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4" i="2" l="1"/>
  <c r="F14" i="2" s="1"/>
  <c r="K12" i="2"/>
  <c r="L12" i="2" s="1"/>
  <c r="J12" i="2"/>
  <c r="G12" i="2"/>
  <c r="H12" i="2" s="1"/>
  <c r="F12" i="2"/>
  <c r="C12" i="2"/>
  <c r="D12" i="2" s="1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E10" i="2"/>
  <c r="F10" i="2" s="1"/>
  <c r="C10" i="2"/>
  <c r="D10" i="2" s="1"/>
  <c r="C14" i="2" l="1"/>
  <c r="D14" i="2" s="1"/>
  <c r="F11" i="2"/>
  <c r="K14" i="2"/>
  <c r="L14" i="2" s="1"/>
  <c r="J14" i="2"/>
  <c r="G14" i="2"/>
  <c r="H14" i="2" s="1"/>
  <c r="K13" i="2"/>
  <c r="L13" i="2" s="1"/>
  <c r="J13" i="2"/>
  <c r="G13" i="2"/>
  <c r="H13" i="2" s="1"/>
  <c r="F13" i="2"/>
  <c r="C13" i="2" l="1"/>
  <c r="D13" i="2" s="1"/>
</calcChain>
</file>

<file path=xl/sharedStrings.xml><?xml version="1.0" encoding="utf-8"?>
<sst xmlns="http://schemas.openxmlformats.org/spreadsheetml/2006/main" count="41" uniqueCount="38">
  <si>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</si>
  <si>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</si>
  <si>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</si>
  <si>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</si>
  <si>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</si>
  <si>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</si>
  <si>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</si>
  <si>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</si>
  <si>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</si>
  <si>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</si>
  <si>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</si>
  <si>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</si>
  <si>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</si>
  <si>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</si>
  <si>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</si>
  <si>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</si>
  <si>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</si>
  <si>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</si>
  <si>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</si>
  <si>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</si>
  <si>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</si>
  <si>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</si>
  <si>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</si>
  <si>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</si>
  <si>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</si>
  <si>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</si>
  <si>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</si>
  <si>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</si>
  <si>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</si>
  <si>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RENOWN</t>
    <phoneticPr fontId="6"/>
  </si>
  <si>
    <t>★RENOWN</t>
    <phoneticPr fontId="6"/>
  </si>
  <si>
    <t>2551W</t>
    <phoneticPr fontId="6"/>
  </si>
  <si>
    <t>SINOTRANS OSAKA</t>
    <phoneticPr fontId="6"/>
  </si>
  <si>
    <t>2551W</t>
  </si>
  <si>
    <t>2553W</t>
    <phoneticPr fontId="6"/>
  </si>
  <si>
    <t>2602W</t>
    <phoneticPr fontId="6"/>
  </si>
  <si>
    <t>2603W</t>
    <phoneticPr fontId="6"/>
  </si>
  <si>
    <t>SINOTRANS BEIJING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</si>
</sst>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178" fontId="20" fillId="0" borderId="21" xfId="1" applyNumberFormat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178" fontId="20" fillId="0" borderId="13" xfId="1" applyNumberFormat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178" fontId="21" fillId="0" borderId="11" xfId="1" applyNumberFormat="1" applyFont="1" applyFill="1" applyBorder="1" applyAlignment="1" applyProtection="1">
      <alignment horizontal="center" vertical="center"/>
      <protection locked="0"/>
    </xf>
    <xf numFmtId="178" fontId="19" fillId="0" borderId="21" xfId="1" applyNumberFormat="1" applyFont="1" applyFill="1" applyBorder="1" applyAlignment="1" applyProtection="1">
      <alignment horizontal="center" vertical="center"/>
      <protection locked="0"/>
    </xf>
  </cellXfs>
  <cellStyles count="9">
    <cellStyle name="標準" xfId="0" builtinId="0"/>
    <cellStyle name="標準 10" xfId="3"/>
    <cellStyle name="標準 2" xfId="1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/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/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690566</xdr:colOff>
      <xdr:row>18</xdr:row>
      <xdr:rowOff>502228</xdr:rowOff>
    </xdr:from>
    <xdr:to>
      <xdr:col>10</xdr:col>
      <xdr:colOff>785814</xdr:colOff>
      <xdr:row>24</xdr:row>
      <xdr:rowOff>58446</xdr:rowOff>
    </xdr:to>
    <xdr:grpSp>
      <xdr:nvGrpSpPr>
        <xdr:cNvPr id="10" name="グループ化 9"/>
        <xdr:cNvGrpSpPr/>
      </xdr:nvGrpSpPr>
      <xdr:grpSpPr>
        <a:xfrm>
          <a:off x="5279884" y="10962410"/>
          <a:ext cx="9187294" cy="2569581"/>
          <a:chOff x="11926640" y="12941625"/>
          <a:chExt cx="9865207" cy="5340152"/>
        </a:xfrm>
      </xdr:grpSpPr>
      <xdr:sp macro="" textlink="">
        <xdr:nvSpPr>
          <xdr:cNvPr id="11" name="円/楕円 10"/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729867" y="14223508"/>
            <a:ext cx="8399497" cy="3565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view="pageBreakPreview" zoomScale="55" zoomScaleNormal="40" zoomScaleSheetLayoutView="55" zoomScalePageLayoutView="40" workbookViewId="0">
      <selection activeCell="K16" sqref="K16"/>
    </sheetView>
  </sheetViews>
  <sheetFormatPr defaultRowHeight="13.5" x14ac:dyDescent="0.1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4" t="s">
        <v>1</v>
      </c>
      <c r="N1" s="64"/>
      <c r="O1" s="64"/>
      <c r="P1" s="64"/>
      <c r="Q1" s="64"/>
      <c r="S1" s="4"/>
      <c r="T1" s="5"/>
      <c r="U1" s="5"/>
      <c r="V1" s="5"/>
    </row>
    <row r="2" spans="1:22" s="3" customFormat="1" ht="30.75" customHeight="1" x14ac:dyDescent="0.25">
      <c r="S2" s="6"/>
    </row>
    <row r="3" spans="1:22" s="10" customFormat="1" ht="66" customHeight="1" x14ac:dyDescent="0.3">
      <c r="A3" s="7"/>
      <c r="B3" s="7"/>
      <c r="C3" s="7"/>
      <c r="D3" s="7"/>
      <c r="E3" s="7"/>
      <c r="F3" s="7"/>
      <c r="G3" s="7"/>
      <c r="H3" s="7"/>
      <c r="I3" s="8"/>
      <c r="J3" s="9"/>
      <c r="K3" s="65"/>
      <c r="L3" s="65"/>
      <c r="M3" s="11"/>
      <c r="O3" s="9" t="s">
        <v>8</v>
      </c>
      <c r="P3" s="65">
        <v>45999</v>
      </c>
      <c r="Q3" s="65"/>
      <c r="R3" s="29" t="s">
        <v>21</v>
      </c>
      <c r="S3" s="12"/>
    </row>
    <row r="4" spans="1:22" s="10" customFormat="1" ht="71.25" customHeight="1" x14ac:dyDescent="0.35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65"/>
      <c r="L4" s="65"/>
      <c r="N4" s="11"/>
      <c r="O4" s="11"/>
      <c r="P4" s="11"/>
      <c r="Q4" s="11"/>
      <c r="R4" s="11"/>
      <c r="S4" s="14"/>
      <c r="T4" s="11"/>
    </row>
    <row r="5" spans="1:22" s="7" customFormat="1" ht="37.5" customHeight="1" x14ac:dyDescent="0.15">
      <c r="A5" s="66" t="s">
        <v>9</v>
      </c>
      <c r="B5" s="69" t="s">
        <v>2</v>
      </c>
      <c r="C5" s="69" t="s">
        <v>10</v>
      </c>
      <c r="D5" s="69"/>
      <c r="E5" s="69"/>
      <c r="F5" s="69"/>
      <c r="G5" s="72" t="s">
        <v>11</v>
      </c>
      <c r="H5" s="72"/>
      <c r="I5" s="69" t="s">
        <v>12</v>
      </c>
      <c r="J5" s="69"/>
      <c r="K5" s="72" t="s">
        <v>3</v>
      </c>
      <c r="L5" s="73"/>
      <c r="M5" s="15"/>
      <c r="N5" s="15"/>
      <c r="O5" s="74"/>
      <c r="P5" s="74"/>
    </row>
    <row r="6" spans="1:22" s="7" customFormat="1" ht="37.5" customHeight="1" x14ac:dyDescent="0.15">
      <c r="A6" s="67"/>
      <c r="B6" s="70"/>
      <c r="C6" s="86" t="s">
        <v>13</v>
      </c>
      <c r="D6" s="86"/>
      <c r="E6" s="87" t="s">
        <v>4</v>
      </c>
      <c r="F6" s="87"/>
      <c r="G6" s="86" t="s">
        <v>4</v>
      </c>
      <c r="H6" s="86"/>
      <c r="I6" s="86" t="s">
        <v>4</v>
      </c>
      <c r="J6" s="86"/>
      <c r="K6" s="88" t="s">
        <v>14</v>
      </c>
      <c r="L6" s="89"/>
      <c r="M6" s="16"/>
      <c r="N6" s="15"/>
      <c r="O6" s="74"/>
      <c r="P6" s="74"/>
    </row>
    <row r="7" spans="1:22" s="7" customFormat="1" ht="37.5" customHeight="1" x14ac:dyDescent="0.15">
      <c r="A7" s="67"/>
      <c r="B7" s="70"/>
      <c r="C7" s="86"/>
      <c r="D7" s="86"/>
      <c r="E7" s="87"/>
      <c r="F7" s="87"/>
      <c r="G7" s="86"/>
      <c r="H7" s="86"/>
      <c r="I7" s="86"/>
      <c r="J7" s="86"/>
      <c r="K7" s="88"/>
      <c r="L7" s="89"/>
      <c r="M7" s="15"/>
      <c r="N7" s="15"/>
      <c r="O7" s="74"/>
      <c r="P7" s="74"/>
    </row>
    <row r="8" spans="1:22" s="7" customFormat="1" ht="37.5" customHeight="1" x14ac:dyDescent="0.15">
      <c r="A8" s="67"/>
      <c r="B8" s="70"/>
      <c r="C8" s="86"/>
      <c r="D8" s="86"/>
      <c r="E8" s="87"/>
      <c r="F8" s="87"/>
      <c r="G8" s="86"/>
      <c r="H8" s="86"/>
      <c r="I8" s="86"/>
      <c r="J8" s="86"/>
      <c r="K8" s="88"/>
      <c r="L8" s="89"/>
      <c r="M8" s="15"/>
      <c r="N8" s="15"/>
      <c r="O8" s="15"/>
      <c r="P8" s="15"/>
    </row>
    <row r="9" spans="1:22" s="7" customFormat="1" ht="37.5" customHeight="1" x14ac:dyDescent="0.15">
      <c r="A9" s="68"/>
      <c r="B9" s="71"/>
      <c r="C9" s="40"/>
      <c r="D9" s="40"/>
      <c r="E9" s="40"/>
      <c r="F9" s="40"/>
      <c r="G9" s="83"/>
      <c r="H9" s="83"/>
      <c r="I9" s="83" t="s">
        <v>15</v>
      </c>
      <c r="J9" s="83"/>
      <c r="K9" s="84" t="s">
        <v>16</v>
      </c>
      <c r="L9" s="85"/>
      <c r="M9" s="15"/>
      <c r="N9" s="15"/>
      <c r="O9" s="74"/>
      <c r="P9" s="74"/>
    </row>
    <row r="10" spans="1:22" s="7" customFormat="1" ht="43.5" customHeight="1" x14ac:dyDescent="0.15">
      <c r="A10" s="57" t="s">
        <v>29</v>
      </c>
      <c r="B10" s="58" t="s">
        <v>31</v>
      </c>
      <c r="C10" s="63">
        <f t="shared" ref="C10:C12" si="0">E10</f>
        <v>46003</v>
      </c>
      <c r="D10" s="63" t="str">
        <f t="shared" ref="D10:D12" si="1">TEXT(C10,"aaa")</f>
        <v>金</v>
      </c>
      <c r="E10" s="63">
        <f t="shared" ref="E10:E12" si="2">I10-5</f>
        <v>46003</v>
      </c>
      <c r="F10" s="63" t="str">
        <f t="shared" ref="F10:F12" si="3">TEXT(E10,"aaa")</f>
        <v>金</v>
      </c>
      <c r="G10" s="59">
        <f t="shared" ref="G10:G12" si="4">I10-1</f>
        <v>46007</v>
      </c>
      <c r="H10" s="60" t="str">
        <f t="shared" ref="H10:H12" si="5">TEXT(G10,"aaa")</f>
        <v>火</v>
      </c>
      <c r="I10" s="59">
        <v>46008</v>
      </c>
      <c r="J10" s="60" t="str">
        <f t="shared" ref="J10:J12" si="6">TEXT(I10,"aaa")</f>
        <v>水</v>
      </c>
      <c r="K10" s="59">
        <f t="shared" ref="K10:K12" si="7">I10+2</f>
        <v>46010</v>
      </c>
      <c r="L10" s="61" t="str">
        <f t="shared" ref="L10:L12" si="8">TEXT(K10,"aaa")</f>
        <v>金</v>
      </c>
      <c r="M10" s="54"/>
      <c r="N10" s="54"/>
      <c r="O10" s="54"/>
      <c r="P10" s="54"/>
    </row>
    <row r="11" spans="1:22" s="7" customFormat="1" ht="43.5" customHeight="1" x14ac:dyDescent="0.15">
      <c r="A11" s="43" t="s">
        <v>32</v>
      </c>
      <c r="B11" s="44" t="s">
        <v>33</v>
      </c>
      <c r="C11" s="45">
        <f t="shared" si="0"/>
        <v>46010</v>
      </c>
      <c r="D11" s="45" t="str">
        <f t="shared" si="1"/>
        <v>金</v>
      </c>
      <c r="E11" s="45">
        <f t="shared" si="2"/>
        <v>46010</v>
      </c>
      <c r="F11" s="45" t="str">
        <f t="shared" si="3"/>
        <v>金</v>
      </c>
      <c r="G11" s="46">
        <f t="shared" si="4"/>
        <v>46014</v>
      </c>
      <c r="H11" s="47" t="str">
        <f t="shared" si="5"/>
        <v>火</v>
      </c>
      <c r="I11" s="46">
        <v>46015</v>
      </c>
      <c r="J11" s="47" t="str">
        <f t="shared" si="6"/>
        <v>水</v>
      </c>
      <c r="K11" s="46">
        <f t="shared" si="7"/>
        <v>46017</v>
      </c>
      <c r="L11" s="48" t="str">
        <f t="shared" si="8"/>
        <v>金</v>
      </c>
      <c r="M11" s="54"/>
      <c r="N11" s="54"/>
      <c r="O11" s="54"/>
      <c r="P11" s="54"/>
    </row>
    <row r="12" spans="1:22" s="7" customFormat="1" ht="43.5" customHeight="1" x14ac:dyDescent="0.15">
      <c r="A12" s="43" t="s">
        <v>30</v>
      </c>
      <c r="B12" s="44" t="s">
        <v>34</v>
      </c>
      <c r="C12" s="93">
        <f t="shared" si="0"/>
        <v>46015</v>
      </c>
      <c r="D12" s="93" t="str">
        <f t="shared" si="1"/>
        <v>水</v>
      </c>
      <c r="E12" s="93">
        <v>46015</v>
      </c>
      <c r="F12" s="93" t="str">
        <f t="shared" si="3"/>
        <v>水</v>
      </c>
      <c r="G12" s="46">
        <f t="shared" si="4"/>
        <v>46021</v>
      </c>
      <c r="H12" s="47" t="str">
        <f t="shared" si="5"/>
        <v>火</v>
      </c>
      <c r="I12" s="46">
        <v>46022</v>
      </c>
      <c r="J12" s="47" t="str">
        <f t="shared" si="6"/>
        <v>水</v>
      </c>
      <c r="K12" s="46">
        <f t="shared" si="7"/>
        <v>46024</v>
      </c>
      <c r="L12" s="48" t="str">
        <f t="shared" si="8"/>
        <v>金</v>
      </c>
      <c r="M12" s="54"/>
      <c r="N12" s="54"/>
      <c r="O12" s="54"/>
      <c r="P12" s="54"/>
    </row>
    <row r="13" spans="1:22" s="7" customFormat="1" ht="43.5" customHeight="1" x14ac:dyDescent="0.15">
      <c r="A13" s="43" t="s">
        <v>30</v>
      </c>
      <c r="B13" s="44" t="s">
        <v>35</v>
      </c>
      <c r="C13" s="93">
        <f t="shared" ref="C10:C14" si="9">E13</f>
        <v>46030</v>
      </c>
      <c r="D13" s="93" t="str">
        <f t="shared" ref="D10:D14" si="10">TEXT(C13,"aaa")</f>
        <v>木</v>
      </c>
      <c r="E13" s="93">
        <v>46030</v>
      </c>
      <c r="F13" s="93" t="str">
        <f t="shared" ref="F10:F14" si="11">TEXT(E13,"aaa")</f>
        <v>木</v>
      </c>
      <c r="G13" s="46">
        <f t="shared" ref="G10:G14" si="12">I13-1</f>
        <v>46035</v>
      </c>
      <c r="H13" s="47" t="str">
        <f t="shared" ref="H10:H14" si="13">TEXT(G13,"aaa")</f>
        <v>火</v>
      </c>
      <c r="I13" s="46">
        <v>46036</v>
      </c>
      <c r="J13" s="47" t="str">
        <f t="shared" ref="J10:J14" si="14">TEXT(I13,"aaa")</f>
        <v>水</v>
      </c>
      <c r="K13" s="46">
        <f t="shared" ref="K10:K14" si="15">I13+2</f>
        <v>46038</v>
      </c>
      <c r="L13" s="48" t="str">
        <f t="shared" ref="L10:L14" si="16">TEXT(K13,"aaa")</f>
        <v>金</v>
      </c>
      <c r="M13" s="41"/>
      <c r="N13" s="41"/>
      <c r="O13" s="41"/>
      <c r="P13" s="41"/>
    </row>
    <row r="14" spans="1:22" s="7" customFormat="1" ht="43.5" customHeight="1" x14ac:dyDescent="0.15">
      <c r="A14" s="49" t="s">
        <v>37</v>
      </c>
      <c r="B14" s="50" t="s">
        <v>36</v>
      </c>
      <c r="C14" s="94">
        <f t="shared" ref="C14" si="17">E14</f>
        <v>46038</v>
      </c>
      <c r="D14" s="94" t="str">
        <f t="shared" ref="D14" si="18">TEXT(C14,"aaa")</f>
        <v>金</v>
      </c>
      <c r="E14" s="94">
        <f t="shared" ref="E14" si="19">I14-5</f>
        <v>46038</v>
      </c>
      <c r="F14" s="94" t="str">
        <f t="shared" ref="F14" si="20">TEXT(E14,"aaa")</f>
        <v>金</v>
      </c>
      <c r="G14" s="51">
        <f t="shared" si="12"/>
        <v>46042</v>
      </c>
      <c r="H14" s="52" t="str">
        <f t="shared" si="13"/>
        <v>火</v>
      </c>
      <c r="I14" s="51">
        <v>46043</v>
      </c>
      <c r="J14" s="52" t="str">
        <f t="shared" si="14"/>
        <v>水</v>
      </c>
      <c r="K14" s="51">
        <f t="shared" si="15"/>
        <v>46045</v>
      </c>
      <c r="L14" s="53" t="str">
        <f t="shared" si="16"/>
        <v>金</v>
      </c>
      <c r="M14" s="54"/>
      <c r="N14" s="54"/>
      <c r="O14" s="54"/>
      <c r="P14" s="54"/>
    </row>
    <row r="15" spans="1:22" s="7" customFormat="1" ht="43.5" customHeight="1" x14ac:dyDescent="0.15">
      <c r="A15" s="38"/>
      <c r="B15" s="38"/>
      <c r="C15" s="62"/>
      <c r="D15" s="62"/>
      <c r="E15" s="62"/>
      <c r="F15" s="62"/>
      <c r="G15" s="34"/>
      <c r="H15" s="35"/>
      <c r="I15" s="34"/>
      <c r="J15" s="35"/>
      <c r="K15" s="34"/>
      <c r="L15" s="35"/>
      <c r="M15" s="54"/>
      <c r="N15" s="54"/>
      <c r="O15" s="54"/>
      <c r="P15" s="54"/>
    </row>
    <row r="16" spans="1:22" s="7" customFormat="1" ht="43.5" customHeight="1" x14ac:dyDescent="0.15">
      <c r="A16" s="38"/>
      <c r="B16" s="38"/>
      <c r="C16" s="33"/>
      <c r="D16" s="33"/>
      <c r="E16" s="33"/>
      <c r="F16" s="33"/>
      <c r="G16" s="34"/>
      <c r="H16" s="35"/>
      <c r="I16" s="34"/>
      <c r="J16" s="35"/>
      <c r="K16" s="34"/>
      <c r="L16" s="35"/>
      <c r="M16" s="42"/>
      <c r="N16" s="42"/>
      <c r="O16" s="42"/>
      <c r="P16" s="42"/>
    </row>
    <row r="17" spans="1:20" s="7" customFormat="1" ht="43.5" customHeight="1" x14ac:dyDescent="0.15">
      <c r="A17" s="38"/>
      <c r="B17" s="38"/>
      <c r="C17" s="33"/>
      <c r="D17" s="33"/>
      <c r="E17" s="33"/>
      <c r="F17" s="33"/>
      <c r="G17" s="34"/>
      <c r="H17" s="35"/>
      <c r="I17" s="34"/>
      <c r="J17" s="35"/>
      <c r="K17" s="34"/>
      <c r="L17" s="35"/>
      <c r="M17" s="56"/>
      <c r="N17" s="56"/>
      <c r="O17" s="56"/>
      <c r="P17" s="56"/>
    </row>
    <row r="18" spans="1:20" s="7" customFormat="1" ht="43.5" customHeight="1" x14ac:dyDescent="0.15">
      <c r="A18" s="38"/>
      <c r="B18" s="38"/>
      <c r="C18" s="33"/>
      <c r="D18" s="33"/>
      <c r="E18" s="33"/>
      <c r="F18" s="33"/>
      <c r="G18" s="34"/>
      <c r="H18" s="35"/>
      <c r="I18" s="34"/>
      <c r="J18" s="35"/>
      <c r="K18" s="34"/>
      <c r="L18" s="35"/>
      <c r="M18" s="39"/>
      <c r="N18" s="39"/>
      <c r="O18" s="39"/>
      <c r="P18" s="39"/>
    </row>
    <row r="19" spans="1:20" s="7" customFormat="1" ht="43.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9"/>
      <c r="N19" s="39"/>
      <c r="O19" s="39"/>
      <c r="P19" s="39"/>
    </row>
    <row r="20" spans="1:20" s="7" customFormat="1" ht="43.5" customHeight="1" x14ac:dyDescent="0.15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 x14ac:dyDescent="0.15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 x14ac:dyDescent="0.15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 x14ac:dyDescent="0.15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 x14ac:dyDescent="0.15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 x14ac:dyDescent="0.15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 x14ac:dyDescent="0.2">
      <c r="A26" s="55" t="s">
        <v>5</v>
      </c>
      <c r="B26" s="90" t="s">
        <v>6</v>
      </c>
      <c r="C26" s="91"/>
      <c r="D26" s="92"/>
      <c r="E26" s="90" t="s">
        <v>22</v>
      </c>
      <c r="F26" s="91"/>
      <c r="G26" s="91"/>
      <c r="H26" s="91"/>
      <c r="I26" s="91"/>
      <c r="J26" s="91"/>
      <c r="K26" s="91"/>
      <c r="L26" s="92"/>
      <c r="M26" s="15"/>
      <c r="N26" s="15"/>
      <c r="O26" s="15"/>
      <c r="P26" s="15"/>
    </row>
    <row r="27" spans="1:20" s="7" customFormat="1" ht="48.75" customHeight="1" thickTop="1" x14ac:dyDescent="0.5">
      <c r="A27" s="75" t="s">
        <v>23</v>
      </c>
      <c r="B27" s="77" t="s">
        <v>24</v>
      </c>
      <c r="C27" s="78"/>
      <c r="D27" s="79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 x14ac:dyDescent="0.5">
      <c r="A28" s="76"/>
      <c r="B28" s="80"/>
      <c r="C28" s="81"/>
      <c r="D28" s="82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 x14ac:dyDescent="0.5">
      <c r="A29" s="75" t="s">
        <v>7</v>
      </c>
      <c r="B29" s="77" t="s">
        <v>17</v>
      </c>
      <c r="C29" s="78"/>
      <c r="D29" s="79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 x14ac:dyDescent="0.5">
      <c r="A30" s="76"/>
      <c r="B30" s="80"/>
      <c r="C30" s="81"/>
      <c r="D30" s="82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 x14ac:dyDescent="0.15">
      <c r="N31" s="17"/>
      <c r="O31" s="17"/>
      <c r="P31" s="15"/>
      <c r="Q31" s="15"/>
      <c r="R31" s="15"/>
      <c r="S31" s="16"/>
      <c r="T31" s="15"/>
    </row>
    <row r="32" spans="1:20" s="7" customFormat="1" ht="41.25" customHeight="1" x14ac:dyDescent="0.15">
      <c r="N32" s="17"/>
      <c r="O32" s="17"/>
      <c r="P32" s="15"/>
      <c r="Q32" s="15"/>
      <c r="R32" s="15"/>
      <c r="S32" s="16"/>
      <c r="T32" s="15"/>
    </row>
    <row r="33" spans="14:20" s="7" customFormat="1" ht="41.25" customHeight="1" x14ac:dyDescent="0.15">
      <c r="N33" s="17"/>
      <c r="O33" s="17"/>
      <c r="P33" s="15"/>
      <c r="Q33" s="15"/>
      <c r="R33" s="15"/>
      <c r="S33" s="16"/>
      <c r="T33" s="15"/>
    </row>
    <row r="34" spans="14:20" s="7" customFormat="1" ht="41.25" customHeight="1" x14ac:dyDescent="0.15">
      <c r="N34" s="17"/>
      <c r="O34" s="17"/>
      <c r="P34" s="15"/>
      <c r="Q34" s="15"/>
      <c r="R34" s="15"/>
      <c r="S34" s="16"/>
      <c r="T34" s="15"/>
    </row>
    <row r="35" spans="14:20" s="7" customFormat="1" ht="41.25" customHeight="1" x14ac:dyDescent="0.15">
      <c r="N35" s="17"/>
      <c r="O35" s="17"/>
      <c r="P35" s="15"/>
      <c r="Q35" s="15"/>
      <c r="R35" s="15"/>
      <c r="S35" s="16"/>
      <c r="T35" s="15"/>
    </row>
  </sheetData>
  <mergeCells count="28"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</mergeCells>
  <phoneticPr fontId="6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2025-05-26T04:46:36Z</cp:lastPrinted>
  <dcterms:created xsi:type="dcterms:W3CDTF">2016-08-19T04:55:17Z</dcterms:created>
  <dcterms:modified xsi:type="dcterms:W3CDTF">2025-12-08T05:55:43Z</dcterms:modified>
</cp:coreProperties>
</file>