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28D79659-8BC2-47E5-BF1A-07C4EE4476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6" i="1"/>
  <c r="D7" i="1"/>
  <c r="E7" i="1"/>
  <c r="D8" i="1"/>
  <c r="E8" i="1"/>
  <c r="F8" i="1" s="1"/>
  <c r="D9" i="1"/>
  <c r="E9" i="1"/>
  <c r="F9" i="1" s="1"/>
  <c r="D10" i="1"/>
  <c r="E10" i="1"/>
  <c r="F10" i="1" s="1"/>
  <c r="D11" i="1"/>
  <c r="E11" i="1"/>
  <c r="C7" i="1"/>
  <c r="C8" i="1"/>
  <c r="C9" i="1"/>
  <c r="C10" i="1"/>
  <c r="C11" i="1"/>
  <c r="C6" i="1"/>
  <c r="F7" i="1"/>
  <c r="F11" i="1" l="1"/>
  <c r="F6" i="1"/>
</calcChain>
</file>

<file path=xl/sharedStrings.xml><?xml version="1.0" encoding="utf-8"?>
<sst xmlns="http://schemas.openxmlformats.org/spreadsheetml/2006/main" count="42" uniqueCount="41">
  <si>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</si>
  <si>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</si>
  <si>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</si>
  <si>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</si>
  <si>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</si>
  <si>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</si>
  <si>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</si>
  <si>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</si>
  <si>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</si>
  <si>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Hamburg</t>
    <phoneticPr fontId="3"/>
  </si>
  <si>
    <t>HAM</t>
    <phoneticPr fontId="3"/>
  </si>
  <si>
    <t>ONE HOUSTON</t>
  </si>
  <si>
    <t>062e</t>
  </si>
  <si>
    <t>ONE HARBOUR</t>
  </si>
  <si>
    <t>103e</t>
  </si>
  <si>
    <t>Mon 2nd Feb 2026</t>
  </si>
  <si>
    <t>Sat 7th Feb 2026</t>
  </si>
  <si>
    <t>NYK ORION</t>
  </si>
  <si>
    <t>081e</t>
  </si>
  <si>
    <t>ONE HANOI</t>
  </si>
  <si>
    <t>054e</t>
  </si>
  <si>
    <t>ONE ORPHEUS</t>
  </si>
  <si>
    <t>076e</t>
  </si>
  <si>
    <t>ONE HAMBURG</t>
  </si>
  <si>
    <t>084e</t>
  </si>
  <si>
    <t>Tue 6th Jan 2026/ 12:00:00 CEST</t>
  </si>
  <si>
    <t>Tue 13th Jan 2026</t>
  </si>
  <si>
    <t>Thu 26th Feb 2026</t>
  </si>
  <si>
    <t>Fri 16th Jan 2026/ 12:00:00 CEST</t>
  </si>
  <si>
    <t>Sat 24th Jan 2026</t>
  </si>
  <si>
    <t>Mon 9th Mar 2026</t>
  </si>
  <si>
    <t>Tue 27th Jan 2026/ 12:00:00 CEST</t>
  </si>
  <si>
    <t>Wed 18th Mar 2026</t>
  </si>
  <si>
    <t>Fri 30th Jan 2026/ 12:00:00 CEST</t>
  </si>
  <si>
    <t>Mon 23rd Mar 2026</t>
  </si>
  <si>
    <t>Mon 9th Feb 2026/ 12:00:00 CEST</t>
  </si>
  <si>
    <t>Sun 15th Feb 2026</t>
  </si>
  <si>
    <t>Tue 31st Mar 2026</t>
  </si>
  <si>
    <t>Thu 12th Feb 2026/ 12:00:00 CEST</t>
  </si>
  <si>
    <t>Fri 20th Feb 2026</t>
  </si>
  <si>
    <t>Sun 5th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</si>
</sst>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7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Origin:Hamburg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Germany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690569</xdr:colOff>
      <xdr:row>13</xdr:row>
      <xdr:rowOff>71435</xdr:rowOff>
    </xdr:from>
    <xdr:to>
      <xdr:col>5</xdr:col>
      <xdr:colOff>2214565</xdr:colOff>
      <xdr:row>15</xdr:row>
      <xdr:rowOff>547685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90569" y="9786935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45" t="s">
        <v>0</v>
      </c>
      <c r="F1" s="45"/>
      <c r="G1" s="45"/>
      <c r="H1" s="28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46015</v>
      </c>
      <c r="G3" s="23" t="s">
        <v>8</v>
      </c>
      <c r="H3" s="10"/>
    </row>
    <row r="4" spans="1:14" s="3" customFormat="1" ht="57" customHeight="1">
      <c r="A4" s="41" t="s">
        <v>4</v>
      </c>
      <c r="B4" s="43" t="s">
        <v>6</v>
      </c>
      <c r="C4" s="43" t="s">
        <v>7</v>
      </c>
      <c r="D4" s="22" t="s">
        <v>10</v>
      </c>
      <c r="E4" s="24" t="s">
        <v>1</v>
      </c>
      <c r="F4" s="25" t="s">
        <v>2</v>
      </c>
      <c r="G4" s="13"/>
      <c r="H4" s="11"/>
    </row>
    <row r="5" spans="1:14" s="11" customFormat="1" ht="39.75" customHeight="1" thickBot="1">
      <c r="A5" s="42"/>
      <c r="B5" s="44"/>
      <c r="C5" s="44"/>
      <c r="D5" s="19" t="s">
        <v>3</v>
      </c>
      <c r="E5" s="26" t="s">
        <v>5</v>
      </c>
      <c r="F5" s="20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30" t="s">
        <v>13</v>
      </c>
      <c r="B6" s="31" t="s">
        <v>14</v>
      </c>
      <c r="C6" s="37" t="str">
        <f>TEXT(DATE(VALUE(RIGHT(SUBSTITUTE(J6,"/ 12:00:00 CEST",""), 4)), MONTH(1&amp;MID(J6, FIND(" ",J6, 5) + 1, 3)), VALUE(MID(J6, FIND(" ",J6, 1) + 1, IF(ISNUMBER(VALUE(MID(J6, 6, 1))), 2, 1)))), "MM/DD")</f>
        <v>01/06</v>
      </c>
      <c r="D6" s="37" t="str">
        <f t="shared" ref="D6:E14" si="0">TEXT(DATE(VALUE(RIGHT(SUBSTITUTE(K6,"/ 12:00:00 CEST",""), 4)), MONTH(1&amp;MID(K6, FIND(" ",K6, 5) + 1, 3)), VALUE(MID(K6, FIND(" ",K6, 1) + 1, IF(ISNUMBER(VALUE(MID(K6, 6, 1))), 2, 1)))), "MM/DD")</f>
        <v>01/13</v>
      </c>
      <c r="E6" s="37" t="str">
        <f t="shared" si="0"/>
        <v>02/26</v>
      </c>
      <c r="F6" s="32">
        <f>E6+1</f>
        <v>45715</v>
      </c>
      <c r="G6" s="14"/>
      <c r="J6" s="38" t="s">
        <v>25</v>
      </c>
      <c r="K6" s="38" t="s">
        <v>26</v>
      </c>
      <c r="L6" s="38" t="s">
        <v>27</v>
      </c>
    </row>
    <row r="7" spans="1:14" s="3" customFormat="1" ht="57" customHeight="1">
      <c r="A7" s="33" t="s">
        <v>11</v>
      </c>
      <c r="B7" s="34" t="s">
        <v>12</v>
      </c>
      <c r="C7" s="39" t="str">
        <f t="shared" ref="C7:C14" si="1">TEXT(DATE(VALUE(RIGHT(SUBSTITUTE(J7,"/ 12:00:00 CEST",""), 4)), MONTH(1&amp;MID(J7, FIND(" ",J7, 5) + 1, 3)), VALUE(MID(J7, FIND(" ",J7, 1) + 1, IF(ISNUMBER(VALUE(MID(J7, 6, 1))), 2, 1)))), "MM/DD")</f>
        <v>01/16</v>
      </c>
      <c r="D7" s="39" t="str">
        <f t="shared" si="0"/>
        <v>01/24</v>
      </c>
      <c r="E7" s="39" t="str">
        <f t="shared" si="0"/>
        <v>03/09</v>
      </c>
      <c r="F7" s="35">
        <f t="shared" ref="F7:F10" si="2">E7+1</f>
        <v>45726</v>
      </c>
      <c r="G7" s="14"/>
      <c r="J7" s="38" t="s">
        <v>28</v>
      </c>
      <c r="K7" s="38" t="s">
        <v>29</v>
      </c>
      <c r="L7" s="38" t="s">
        <v>30</v>
      </c>
    </row>
    <row r="8" spans="1:14" s="3" customFormat="1" ht="57" customHeight="1">
      <c r="A8" s="33" t="s">
        <v>17</v>
      </c>
      <c r="B8" s="34" t="s">
        <v>18</v>
      </c>
      <c r="C8" s="39" t="str">
        <f t="shared" si="1"/>
        <v>01/27</v>
      </c>
      <c r="D8" s="39" t="str">
        <f t="shared" si="0"/>
        <v>02/02</v>
      </c>
      <c r="E8" s="39" t="str">
        <f t="shared" si="0"/>
        <v>03/18</v>
      </c>
      <c r="F8" s="35">
        <f t="shared" si="2"/>
        <v>45735</v>
      </c>
      <c r="G8" s="14"/>
      <c r="J8" s="38" t="s">
        <v>31</v>
      </c>
      <c r="K8" s="38" t="s">
        <v>15</v>
      </c>
      <c r="L8" s="38" t="s">
        <v>32</v>
      </c>
    </row>
    <row r="9" spans="1:14" s="3" customFormat="1" ht="57" customHeight="1">
      <c r="A9" s="33" t="s">
        <v>19</v>
      </c>
      <c r="B9" s="34" t="s">
        <v>20</v>
      </c>
      <c r="C9" s="39" t="str">
        <f t="shared" si="1"/>
        <v>01/30</v>
      </c>
      <c r="D9" s="39" t="str">
        <f t="shared" si="0"/>
        <v>02/07</v>
      </c>
      <c r="E9" s="39" t="str">
        <f t="shared" si="0"/>
        <v>03/23</v>
      </c>
      <c r="F9" s="35">
        <f t="shared" si="2"/>
        <v>45740</v>
      </c>
      <c r="G9" s="14"/>
      <c r="J9" s="38" t="s">
        <v>33</v>
      </c>
      <c r="K9" s="38" t="s">
        <v>16</v>
      </c>
      <c r="L9" s="38" t="s">
        <v>34</v>
      </c>
    </row>
    <row r="10" spans="1:14" s="3" customFormat="1" ht="57" customHeight="1">
      <c r="A10" s="33" t="s">
        <v>21</v>
      </c>
      <c r="B10" s="34" t="s">
        <v>22</v>
      </c>
      <c r="C10" s="39" t="str">
        <f t="shared" si="1"/>
        <v>02/09</v>
      </c>
      <c r="D10" s="39" t="str">
        <f t="shared" si="0"/>
        <v>02/15</v>
      </c>
      <c r="E10" s="39" t="str">
        <f t="shared" si="0"/>
        <v>03/31</v>
      </c>
      <c r="F10" s="35">
        <f t="shared" si="2"/>
        <v>45748</v>
      </c>
      <c r="G10" s="14"/>
      <c r="J10" s="38" t="s">
        <v>35</v>
      </c>
      <c r="K10" s="38" t="s">
        <v>36</v>
      </c>
      <c r="L10" s="38" t="s">
        <v>37</v>
      </c>
    </row>
    <row r="11" spans="1:14" s="3" customFormat="1" ht="57" customHeight="1" thickBot="1">
      <c r="A11" s="27" t="s">
        <v>23</v>
      </c>
      <c r="B11" s="17" t="s">
        <v>24</v>
      </c>
      <c r="C11" s="40" t="str">
        <f t="shared" si="1"/>
        <v>02/12</v>
      </c>
      <c r="D11" s="40" t="str">
        <f t="shared" si="0"/>
        <v>02/20</v>
      </c>
      <c r="E11" s="40" t="str">
        <f t="shared" si="0"/>
        <v>04/05</v>
      </c>
      <c r="F11" s="36">
        <f t="shared" ref="F11:F14" si="3">E11+1</f>
        <v>45753</v>
      </c>
      <c r="G11" s="14"/>
      <c r="J11" s="38" t="s">
        <v>38</v>
      </c>
      <c r="K11" s="38" t="s">
        <v>39</v>
      </c>
      <c r="L11" s="38" t="s">
        <v>40</v>
      </c>
    </row>
    <row r="12" spans="1:14" s="3" customFormat="1" ht="57" customHeight="1">
      <c r="A12" s="29"/>
      <c r="B12" s="14"/>
      <c r="C12" s="46"/>
      <c r="D12" s="46"/>
      <c r="E12" s="46"/>
      <c r="F12" s="18"/>
      <c r="G12" s="14"/>
      <c r="J12" s="38"/>
      <c r="K12" s="38"/>
      <c r="L12" s="38"/>
    </row>
    <row r="13" spans="1:14" s="3" customFormat="1" ht="57" customHeight="1">
      <c r="A13" s="29"/>
      <c r="B13" s="14"/>
      <c r="C13" s="46"/>
      <c r="D13" s="46"/>
      <c r="E13" s="46"/>
      <c r="F13" s="18"/>
      <c r="G13" s="14"/>
      <c r="J13" s="38"/>
      <c r="K13" s="38"/>
      <c r="L13" s="38"/>
    </row>
    <row r="14" spans="1:14" s="3" customFormat="1" ht="57" customHeight="1">
      <c r="A14" s="29"/>
      <c r="B14" s="14"/>
      <c r="C14" s="46"/>
      <c r="D14" s="46"/>
      <c r="E14" s="46"/>
      <c r="F14" s="18"/>
      <c r="G14" s="14"/>
      <c r="J14" s="38"/>
      <c r="K14" s="38"/>
      <c r="L14" s="38"/>
    </row>
    <row r="15" spans="1:14" s="3" customFormat="1" ht="57" customHeight="1">
      <c r="A15" s="29"/>
      <c r="B15" s="14"/>
      <c r="C15" s="18"/>
      <c r="D15" s="18"/>
      <c r="E15" s="18"/>
      <c r="F15" s="18"/>
      <c r="G15" s="14"/>
    </row>
    <row r="16" spans="1:14" s="3" customFormat="1" ht="57" customHeight="1">
      <c r="A16" s="29"/>
      <c r="B16" s="14"/>
      <c r="C16" s="18"/>
      <c r="D16" s="18"/>
      <c r="E16" s="18"/>
      <c r="F16" s="18"/>
      <c r="G16" s="14"/>
    </row>
    <row r="17" spans="1:8" s="3" customFormat="1" ht="57" customHeight="1">
      <c r="A17" s="29"/>
      <c r="B17" s="14"/>
      <c r="C17" s="18"/>
      <c r="D17" s="18"/>
      <c r="E17" s="18"/>
      <c r="F17" s="18"/>
      <c r="G17" s="14"/>
    </row>
    <row r="18" spans="1:8" s="3" customFormat="1" ht="57" customHeight="1">
      <c r="A18" s="29"/>
      <c r="B18" s="14"/>
      <c r="C18" s="18"/>
      <c r="D18" s="18"/>
      <c r="E18" s="18"/>
      <c r="F18" s="18"/>
      <c r="G18" s="14"/>
    </row>
    <row r="19" spans="1:8" s="3" customFormat="1" ht="57" customHeight="1">
      <c r="A19" s="14"/>
      <c r="B19" s="14"/>
      <c r="C19" s="18"/>
      <c r="D19" s="18"/>
      <c r="E19" s="18"/>
      <c r="F19" s="18"/>
      <c r="G19" s="14"/>
    </row>
    <row r="20" spans="1:8" s="3" customFormat="1" ht="57" customHeight="1">
      <c r="A20" s="14"/>
      <c r="B20" s="14"/>
      <c r="C20" s="18"/>
      <c r="D20" s="18"/>
      <c r="E20" s="18"/>
      <c r="F20" s="18"/>
      <c r="G20" s="14"/>
    </row>
    <row r="21" spans="1:8" s="3" customFormat="1" ht="57" customHeight="1">
      <c r="A21" s="14"/>
      <c r="B21" s="14"/>
      <c r="C21" s="18"/>
      <c r="D21" s="18"/>
      <c r="E21" s="18"/>
      <c r="F21" s="18"/>
      <c r="G21" s="14"/>
    </row>
    <row r="22" spans="1:8" s="3" customFormat="1" ht="57" customHeight="1">
      <c r="A22" s="14"/>
      <c r="B22" s="14"/>
      <c r="C22" s="18"/>
      <c r="D22" s="18"/>
      <c r="E22" s="18"/>
      <c r="F22" s="18"/>
      <c r="G22" s="14"/>
    </row>
    <row r="23" spans="1:8" s="3" customFormat="1" ht="57" customHeight="1">
      <c r="A23" s="14"/>
      <c r="B23" s="14"/>
      <c r="C23" s="18"/>
      <c r="D23" s="18"/>
      <c r="E23" s="18"/>
      <c r="F23" s="18"/>
      <c r="G23" s="14"/>
    </row>
    <row r="24" spans="1:8" s="3" customFormat="1" ht="57" customHeight="1">
      <c r="B24" s="14"/>
      <c r="C24" s="18"/>
      <c r="D24" s="18"/>
      <c r="E24" s="18"/>
      <c r="F24" s="18"/>
      <c r="G24" s="14"/>
    </row>
    <row r="25" spans="1:8" s="3" customFormat="1" ht="57" customHeight="1">
      <c r="A25" s="14"/>
      <c r="B25" s="14"/>
      <c r="C25" s="18"/>
      <c r="D25" s="18"/>
      <c r="E25" s="18"/>
      <c r="F25" s="18"/>
      <c r="G25" s="14"/>
      <c r="H25" s="2"/>
    </row>
    <row r="26" spans="1:8" s="3" customFormat="1" ht="57" customHeight="1">
      <c r="A26" s="14"/>
      <c r="B26" s="14"/>
      <c r="C26" s="18"/>
      <c r="D26" s="18"/>
      <c r="E26" s="18"/>
      <c r="F26" s="18"/>
      <c r="G26" s="14"/>
      <c r="H26" s="2"/>
    </row>
    <row r="27" spans="1:8" s="3" customFormat="1" ht="57" customHeight="1">
      <c r="A27" s="14"/>
      <c r="B27" s="14"/>
      <c r="C27" s="18"/>
      <c r="D27" s="18"/>
      <c r="E27" s="18"/>
      <c r="F27" s="18"/>
      <c r="G27" s="14"/>
      <c r="H27" s="2"/>
    </row>
    <row r="28" spans="1:8" s="3" customFormat="1" ht="57" customHeight="1">
      <c r="A28" s="14"/>
      <c r="B28" s="14"/>
      <c r="C28" s="18"/>
      <c r="D28" s="18"/>
      <c r="E28" s="18"/>
      <c r="F28" s="18"/>
      <c r="G28" s="14"/>
      <c r="H28" s="2"/>
    </row>
    <row r="29" spans="1:8" s="3" customFormat="1" ht="57" customHeight="1">
      <c r="A29" s="14"/>
      <c r="B29" s="14"/>
      <c r="C29" s="18"/>
      <c r="D29" s="18"/>
      <c r="E29" s="18"/>
      <c r="F29" s="18"/>
      <c r="G29" s="14"/>
      <c r="H29" s="2"/>
    </row>
    <row r="30" spans="1:8" s="3" customFormat="1" ht="57" customHeight="1">
      <c r="A30" s="14"/>
      <c r="B30" s="14"/>
      <c r="D30" s="18"/>
      <c r="E30" s="18"/>
      <c r="F30" s="18"/>
      <c r="G30" s="14"/>
      <c r="H30" s="2"/>
    </row>
    <row r="31" spans="1:8" s="3" customFormat="1" ht="57" customHeight="1">
      <c r="A31" s="14"/>
      <c r="B31" s="14"/>
      <c r="C31" s="18"/>
      <c r="D31" s="18"/>
      <c r="E31" s="18"/>
      <c r="F31" s="18"/>
      <c r="G31" s="14"/>
      <c r="H31" s="2"/>
    </row>
    <row r="32" spans="1:8" s="3" customFormat="1" ht="57" customHeight="1">
      <c r="A32" s="14"/>
      <c r="B32" s="14"/>
      <c r="C32" s="18"/>
      <c r="D32" s="18"/>
      <c r="E32" s="18"/>
      <c r="F32" s="18"/>
      <c r="G32" s="14"/>
      <c r="H32" s="2"/>
    </row>
    <row r="33" spans="1:8" s="3" customFormat="1" ht="57" customHeight="1">
      <c r="A33" s="12"/>
      <c r="B33" s="2"/>
      <c r="C33" s="2"/>
      <c r="D33" s="2"/>
      <c r="E33" s="2"/>
      <c r="F33" s="2"/>
      <c r="G33" s="2"/>
      <c r="H33" s="2"/>
    </row>
    <row r="34" spans="1:8" s="3" customFormat="1" ht="57" customHeight="1">
      <c r="A34" s="12"/>
      <c r="B34" s="2"/>
      <c r="C34" s="2"/>
      <c r="D34" s="2"/>
      <c r="E34" s="2"/>
      <c r="F34" s="2"/>
      <c r="G34" s="2"/>
      <c r="H34" s="2"/>
    </row>
    <row r="35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2025-12-24T04:38:43Z</dcterms:modified>
</cp:coreProperties>
</file>