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0CE914E-29B8-46E2-A94B-FF36FDFC5EE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</calcChain>
</file>

<file path=xl/sharedStrings.xml><?xml version="1.0" encoding="utf-8"?>
<sst xmlns="http://schemas.openxmlformats.org/spreadsheetml/2006/main" count="66" uniqueCount="57">
  <si>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</si>
  <si>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</si>
  <si>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</si>
  <si>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</si>
  <si>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</si>
  <si>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</si>
  <si>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</si>
  <si>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</si>
  <si>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</si>
  <si>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</si>
  <si>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</si>
  <si>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</si>
  <si>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</si>
  <si>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</si>
  <si>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</si>
  <si>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</si>
  <si>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</si>
  <si>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</si>
  <si>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</si>
  <si>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</si>
  <si>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</si>
  <si>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</si>
  <si>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</si>
  <si>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</si>
  <si>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</si>
  <si>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</si>
  <si>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</si>
  <si>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</si>
  <si>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</si>
  <si>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</si>
  <si>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</si>
  <si>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</si>
  <si>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NYK CLARA</t>
  </si>
  <si>
    <t>267N</t>
  </si>
  <si>
    <t>533N</t>
  </si>
  <si>
    <t>1028N</t>
  </si>
  <si>
    <t>268N</t>
  </si>
  <si>
    <t>1029N</t>
  </si>
  <si>
    <t>2025-12-04T00:00:00</t>
  </si>
  <si>
    <t>2025-12-12T00:00:00</t>
  </si>
  <si>
    <t>2025-12-19T00:00:00</t>
  </si>
  <si>
    <t>2025-12-25T00:00:00</t>
  </si>
  <si>
    <t>2025-12-01T00:00:00</t>
  </si>
  <si>
    <t>2025-12-10T00:00:00</t>
  </si>
  <si>
    <t>2025-12-16T00:00:00</t>
  </si>
  <si>
    <t>2025-12-22T00:00:00</t>
  </si>
  <si>
    <t>2025-12-29T00:00:00</t>
  </si>
  <si>
    <t>2025-12-21T00:00:00</t>
  </si>
  <si>
    <t>2025-12-28T00:00:00</t>
  </si>
  <si>
    <t>2026-01-02T00:00:00</t>
  </si>
  <si>
    <t>2026-01-09T00:00:00</t>
  </si>
  <si>
    <t>DAPHNE</t>
  </si>
  <si>
    <t>881N</t>
  </si>
  <si>
    <t>2025-12-05T00:00:00</t>
  </si>
  <si>
    <t>2026-01-12T00:00:00</t>
  </si>
  <si>
    <t>2025-12-15T00:00:00</t>
  </si>
  <si>
    <t>2026-01-23T00:00:00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</si>
</sst>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333376</xdr:colOff>
      <xdr:row>13</xdr:row>
      <xdr:rowOff>166687</xdr:rowOff>
    </xdr:from>
    <xdr:to>
      <xdr:col>6</xdr:col>
      <xdr:colOff>119062</xdr:colOff>
      <xdr:row>15</xdr:row>
      <xdr:rowOff>561977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6" y="10310812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178</xdr:row>
      <xdr:rowOff>3175</xdr:rowOff>
    </xdr:from>
    <xdr:to>
      <xdr:col>34</xdr:col>
      <xdr:colOff>585239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45988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 thickBot="1">
      <c r="A6" s="40" t="s">
        <v>51</v>
      </c>
      <c r="B6" s="41" t="s">
        <v>52</v>
      </c>
      <c r="C6" s="42" t="str">
        <f>TEXT(DATEVALUE(LEFT(J6, 10)), "m/d")</f>
        <v>12/1</v>
      </c>
      <c r="D6" s="42" t="str">
        <f t="shared" ref="D6:E9" si="0">TEXT(DATEVALUE(LEFT(K6, 10)), "m/d")</f>
        <v>12/5</v>
      </c>
      <c r="E6" s="43" t="str">
        <f t="shared" si="0"/>
        <v>12/15</v>
      </c>
      <c r="F6" s="35"/>
      <c r="J6" s="59" t="s">
        <v>42</v>
      </c>
      <c r="K6" s="43" t="s">
        <v>53</v>
      </c>
      <c r="L6" s="43" t="s">
        <v>55</v>
      </c>
      <c r="M6" s="10"/>
      <c r="N6" s="10"/>
    </row>
    <row r="7" spans="1:19" s="3" customFormat="1" ht="57" customHeight="1" thickBot="1">
      <c r="A7" s="48" t="s">
        <v>28</v>
      </c>
      <c r="B7" s="49" t="s">
        <v>33</v>
      </c>
      <c r="C7" s="50" t="str">
        <f t="shared" ref="C7:C9" si="1">TEXT(DATEVALUE(LEFT(J7, 10)), "m/d")</f>
        <v>12/4</v>
      </c>
      <c r="D7" s="50" t="str">
        <f t="shared" si="0"/>
        <v>12/10</v>
      </c>
      <c r="E7" s="51" t="str">
        <f t="shared" si="0"/>
        <v>12/21</v>
      </c>
      <c r="F7" s="35"/>
      <c r="J7" s="59" t="s">
        <v>38</v>
      </c>
      <c r="K7" s="43" t="s">
        <v>43</v>
      </c>
      <c r="L7" s="43" t="s">
        <v>47</v>
      </c>
      <c r="M7" s="10"/>
      <c r="N7" s="10"/>
    </row>
    <row r="8" spans="1:19" s="3" customFormat="1" ht="57" customHeight="1" thickBot="1">
      <c r="A8" s="48" t="s">
        <v>32</v>
      </c>
      <c r="B8" s="49" t="s">
        <v>34</v>
      </c>
      <c r="C8" s="50" t="str">
        <f t="shared" si="1"/>
        <v>12/12</v>
      </c>
      <c r="D8" s="50" t="str">
        <f t="shared" si="0"/>
        <v>12/16</v>
      </c>
      <c r="E8" s="51" t="str">
        <f t="shared" si="0"/>
        <v>12/28</v>
      </c>
      <c r="F8" s="35"/>
      <c r="J8" s="59" t="s">
        <v>39</v>
      </c>
      <c r="K8" s="43" t="s">
        <v>44</v>
      </c>
      <c r="L8" s="43" t="s">
        <v>48</v>
      </c>
      <c r="M8" s="10"/>
      <c r="N8" s="10"/>
    </row>
    <row r="9" spans="1:19" s="3" customFormat="1" ht="57" customHeight="1" thickBot="1">
      <c r="A9" s="48" t="s">
        <v>27</v>
      </c>
      <c r="B9" s="49" t="s">
        <v>35</v>
      </c>
      <c r="C9" s="50" t="str">
        <f t="shared" si="1"/>
        <v>12/19</v>
      </c>
      <c r="D9" s="50" t="str">
        <f t="shared" si="0"/>
        <v>12/22</v>
      </c>
      <c r="E9" s="51" t="str">
        <f t="shared" si="0"/>
        <v>1/2</v>
      </c>
      <c r="F9" s="35"/>
      <c r="J9" s="59" t="s">
        <v>40</v>
      </c>
      <c r="K9" s="43" t="s">
        <v>45</v>
      </c>
      <c r="L9" s="43" t="s">
        <v>49</v>
      </c>
      <c r="M9" s="10"/>
      <c r="N9" s="10"/>
    </row>
    <row r="10" spans="1:19" s="3" customFormat="1" ht="57" customHeight="1" thickBot="1">
      <c r="A10" s="48" t="s">
        <v>28</v>
      </c>
      <c r="B10" s="49" t="s">
        <v>36</v>
      </c>
      <c r="C10" s="50" t="str">
        <f t="shared" ref="C10" si="2">TEXT(DATEVALUE(LEFT(J10, 10)), "m/d")</f>
        <v>12/25</v>
      </c>
      <c r="D10" s="50" t="str">
        <f t="shared" ref="D10" si="3">TEXT(DATEVALUE(LEFT(K10, 10)), "m/d")</f>
        <v>12/29</v>
      </c>
      <c r="E10" s="51" t="str">
        <f t="shared" ref="E10" si="4">TEXT(DATEVALUE(LEFT(L10, 10)), "m/d")</f>
        <v>1/9</v>
      </c>
      <c r="F10" s="35"/>
      <c r="J10" s="59" t="s">
        <v>41</v>
      </c>
      <c r="K10" s="43" t="s">
        <v>46</v>
      </c>
      <c r="L10" s="43" t="s">
        <v>50</v>
      </c>
      <c r="M10" s="10"/>
      <c r="N10" s="10"/>
    </row>
    <row r="11" spans="1:19" s="3" customFormat="1" ht="57" customHeight="1" thickBot="1">
      <c r="A11" s="44" t="s">
        <v>27</v>
      </c>
      <c r="B11" s="45" t="s">
        <v>37</v>
      </c>
      <c r="C11" s="46" t="str">
        <f t="shared" ref="C11" si="5">TEXT(DATEVALUE(LEFT(J11, 10)), "m/d")</f>
        <v>1/9</v>
      </c>
      <c r="D11" s="46" t="str">
        <f t="shared" ref="D11" si="6">TEXT(DATEVALUE(LEFT(K11, 10)), "m/d")</f>
        <v>1/12</v>
      </c>
      <c r="E11" s="47" t="str">
        <f t="shared" ref="E11" si="7">TEXT(DATEVALUE(LEFT(L11, 10)), "m/d")</f>
        <v>1/23</v>
      </c>
      <c r="F11" s="35"/>
      <c r="J11" s="59" t="s">
        <v>50</v>
      </c>
      <c r="K11" s="43" t="s">
        <v>54</v>
      </c>
      <c r="L11" s="43" t="s">
        <v>56</v>
      </c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J12" s="59"/>
      <c r="K12" s="43"/>
      <c r="L12" s="43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J13" s="59"/>
      <c r="K13" s="43"/>
      <c r="L13" s="43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J14" s="59"/>
      <c r="K14" s="43"/>
      <c r="L14" s="43"/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59"/>
      <c r="K15" s="43"/>
      <c r="L15" s="43"/>
      <c r="M15" s="10"/>
      <c r="N15" s="10"/>
    </row>
    <row r="16" spans="1:19" s="3" customFormat="1" ht="57" customHeight="1">
      <c r="A16" s="39"/>
      <c r="B16" s="21" t="s">
        <v>37</v>
      </c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2025-02-07T01:45:08Z</cp:lastPrinted>
  <dcterms:created xsi:type="dcterms:W3CDTF">2016-03-18T07:26:58Z</dcterms:created>
  <dcterms:modified xsi:type="dcterms:W3CDTF">2025-11-27T07:39:07Z</dcterms:modified>
</cp:coreProperties>
</file>