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21CB090-85BF-4951-A5EB-DBA74FC5017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<sst xmlns="http://schemas.openxmlformats.org/spreadsheetml/2006/main" count="72" uniqueCount="67">
  <si>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</si>
  <si>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</si>
  <si>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</si>
  <si>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</si>
  <si>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</si>
  <si>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</si>
  <si>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</si>
  <si>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</si>
  <si>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</si>
  <si>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</si>
  <si>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</si>
  <si>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</si>
  <si>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</si>
  <si>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</si>
  <si>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</si>
  <si>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</si>
  <si>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</si>
  <si>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</si>
  <si>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</si>
  <si>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</si>
  <si>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</si>
  <si>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</si>
  <si>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</si>
  <si>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</si>
  <si>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　        　　　IMPORT SCHEDULE ‐ ORIGIN : Port Kelang</t>
    <phoneticPr fontId="2"/>
  </si>
  <si>
    <t>PKG</t>
    <phoneticPr fontId="2"/>
  </si>
  <si>
    <t>S</t>
    <phoneticPr fontId="2"/>
  </si>
  <si>
    <t>N050</t>
  </si>
  <si>
    <t>TBA6</t>
  </si>
  <si>
    <t>N018.</t>
  </si>
  <si>
    <t>TBA7</t>
  </si>
  <si>
    <t>N011</t>
  </si>
  <si>
    <t>TBA8</t>
  </si>
  <si>
    <t>TBA9</t>
  </si>
  <si>
    <t>N024</t>
  </si>
  <si>
    <t>WAN HAI 368/N030</t>
  </si>
  <si>
    <t>WAN HAI 372/N021</t>
  </si>
  <si>
    <t>INTERASIA TENACITY/N015</t>
  </si>
  <si>
    <t>WAN HAI 370/N023</t>
  </si>
  <si>
    <t>WAN HAI 368/N031</t>
  </si>
  <si>
    <t>WAN HAI 372/N022</t>
  </si>
  <si>
    <t>INTERASIA TENACITY/N016</t>
  </si>
  <si>
    <t>WAN HAI 370/N024</t>
  </si>
  <si>
    <t>Wed 3rd Dec 2025</t>
  </si>
  <si>
    <t>Thu 18th Dec 2025</t>
  </si>
  <si>
    <t>Thu 4th Dec 2025/ 17:00:00 GMT+8</t>
  </si>
  <si>
    <t>Wed 10th Dec 2025</t>
  </si>
  <si>
    <t>Thu 25th Dec 2025</t>
  </si>
  <si>
    <t>Thu 11th Dec 2025/ 17:00:00 GMT+8</t>
  </si>
  <si>
    <t>Wed 17th Dec 2025</t>
  </si>
  <si>
    <t>Thu 1st Jan 2026</t>
  </si>
  <si>
    <t>Thu 18th Dec 2025/ 17:00:00 GMT+8</t>
  </si>
  <si>
    <t>Wed 24th Dec 2025</t>
  </si>
  <si>
    <t>Thu 8th Jan 2026</t>
  </si>
  <si>
    <t>Thu 25th Dec 2025/ 17:00:00 GMT+8</t>
  </si>
  <si>
    <t>Wed 31st Dec 2025</t>
  </si>
  <si>
    <t>Thu 15th Jan 2026</t>
  </si>
  <si>
    <t>Thu 1st Jan 2026/ 17:00:00 GMT+8</t>
  </si>
  <si>
    <t>Wed 7th Jan 2026</t>
  </si>
  <si>
    <t>Thu 22nd Jan 2026</t>
  </si>
  <si>
    <t>Thu 8th Jan 2026/ 17:00:00 GMT+8</t>
  </si>
  <si>
    <t>Wed 14th Jan 2026</t>
  </si>
  <si>
    <t>Thu 29th Jan 2026</t>
  </si>
  <si>
    <t>Thu 15th Jan 2026/ 17:00:00 GMT+8</t>
  </si>
  <si>
    <t>Wed 21st Jan 2026</t>
  </si>
  <si>
    <t>Thu 5th Feb 2026</t>
  </si>
  <si>
    <t>Thu 27th Nov 2025/ 17:00:00 GMT+8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</si>
</sst>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Kelang,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690566</xdr:colOff>
      <xdr:row>14</xdr:row>
      <xdr:rowOff>166687</xdr:rowOff>
    </xdr:from>
    <xdr:to>
      <xdr:col>5</xdr:col>
      <xdr:colOff>1571627</xdr:colOff>
      <xdr:row>16</xdr:row>
      <xdr:rowOff>561977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90566" y="11025187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178</xdr:row>
      <xdr:rowOff>3175</xdr:rowOff>
    </xdr:from>
    <xdr:to>
      <xdr:col>33</xdr:col>
      <xdr:colOff>680489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1471613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N11" sqref="N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38"/>
      <c r="F1" s="52" t="s">
        <v>3</v>
      </c>
      <c r="G1" s="52"/>
      <c r="H1" s="52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45988</v>
      </c>
      <c r="F3" s="50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1" t="s">
        <v>0</v>
      </c>
      <c r="B4" s="55" t="s">
        <v>23</v>
      </c>
      <c r="C4" s="55" t="s">
        <v>5</v>
      </c>
      <c r="D4" s="45" t="s">
        <v>25</v>
      </c>
      <c r="E4" s="46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2"/>
      <c r="B5" s="63"/>
      <c r="C5" s="63"/>
      <c r="D5" s="47" t="s">
        <v>19</v>
      </c>
      <c r="E5" s="48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35</v>
      </c>
      <c r="B6" s="51" t="s">
        <v>28</v>
      </c>
      <c r="C6" s="64" t="str">
        <f>TEXT(DATE(VALUE(RIGHT(SUBSTITUTE(J6,"/ 17:00:00 GMT+8",""), 4)), MONTH(1&amp;MID(J6, FIND(" ",J6, 5) + 1, 3)), VALUE(MID(J6, FIND(" ",J6, 1) + 1, IF(ISNUMBER(VALUE(MID(J6, 6, 1))), 2, 1)))), "MM/DD")</f>
        <v>11/27</v>
      </c>
      <c r="D6" s="64" t="str">
        <f t="shared" ref="D6:E13" si="0">TEXT(DATE(VALUE(RIGHT(SUBSTITUTE(K6,"/ 17:00:00 GMT+8",""), 4)), MONTH(1&amp;MID(K6, FIND(" ",K6, 5) + 1, 3)), VALUE(MID(K6, FIND(" ",K6, 1) + 1, IF(ISNUMBER(VALUE(MID(K6, 6, 1))), 2, 1)))), "MM/DD")</f>
        <v>12/03</v>
      </c>
      <c r="E6" s="66" t="str">
        <f t="shared" si="0"/>
        <v>12/18</v>
      </c>
      <c r="F6" s="35"/>
      <c r="J6" s="10" t="s">
        <v>66</v>
      </c>
      <c r="K6" s="10" t="s">
        <v>43</v>
      </c>
      <c r="L6" s="10" t="s">
        <v>44</v>
      </c>
      <c r="M6" s="10"/>
      <c r="N6" s="10"/>
    </row>
    <row r="7" spans="1:19" s="3" customFormat="1" ht="57" customHeight="1">
      <c r="A7" s="42" t="s">
        <v>36</v>
      </c>
      <c r="B7" s="43" t="s">
        <v>29</v>
      </c>
      <c r="C7" s="67" t="str">
        <f t="shared" ref="C7:C13" si="1">TEXT(DATE(VALUE(RIGHT(SUBSTITUTE(J7,"/ 17:00:00 GMT+8",""), 4)), MONTH(1&amp;MID(J7, FIND(" ",J7, 5) + 1, 3)), VALUE(MID(J7, FIND(" ",J7, 1) + 1, IF(ISNUMBER(VALUE(MID(J7, 6, 1))), 2, 1)))), "MM/DD")</f>
        <v>12/04</v>
      </c>
      <c r="D7" s="67" t="str">
        <f t="shared" si="0"/>
        <v>12/10</v>
      </c>
      <c r="E7" s="68" t="str">
        <f t="shared" si="0"/>
        <v>12/25</v>
      </c>
      <c r="F7" s="35"/>
      <c r="J7" s="10" t="s">
        <v>45</v>
      </c>
      <c r="K7" s="10" t="s">
        <v>46</v>
      </c>
      <c r="L7" s="10" t="s">
        <v>47</v>
      </c>
      <c r="M7" s="10"/>
      <c r="N7" s="10"/>
    </row>
    <row r="8" spans="1:19" s="3" customFormat="1" ht="57" customHeight="1">
      <c r="A8" s="42" t="s">
        <v>37</v>
      </c>
      <c r="B8" s="43" t="s">
        <v>30</v>
      </c>
      <c r="C8" s="67" t="str">
        <f t="shared" si="1"/>
        <v>12/11</v>
      </c>
      <c r="D8" s="67" t="str">
        <f t="shared" si="0"/>
        <v>12/17</v>
      </c>
      <c r="E8" s="68" t="str">
        <f t="shared" si="0"/>
        <v>01/01</v>
      </c>
      <c r="F8" s="35"/>
      <c r="J8" s="10" t="s">
        <v>48</v>
      </c>
      <c r="K8" s="10" t="s">
        <v>49</v>
      </c>
      <c r="L8" s="10" t="s">
        <v>50</v>
      </c>
      <c r="M8" s="10"/>
      <c r="N8" s="10"/>
    </row>
    <row r="9" spans="1:19" s="3" customFormat="1" ht="57" customHeight="1">
      <c r="A9" s="42" t="s">
        <v>38</v>
      </c>
      <c r="B9" s="43" t="s">
        <v>31</v>
      </c>
      <c r="C9" s="67" t="str">
        <f t="shared" si="1"/>
        <v>12/18</v>
      </c>
      <c r="D9" s="67" t="str">
        <f t="shared" si="0"/>
        <v>12/24</v>
      </c>
      <c r="E9" s="68" t="str">
        <f t="shared" si="0"/>
        <v>01/08</v>
      </c>
      <c r="F9" s="35"/>
      <c r="J9" s="10" t="s">
        <v>51</v>
      </c>
      <c r="K9" s="10" t="s">
        <v>52</v>
      </c>
      <c r="L9" s="10" t="s">
        <v>53</v>
      </c>
      <c r="M9" s="10"/>
      <c r="N9" s="10"/>
    </row>
    <row r="10" spans="1:19" s="3" customFormat="1" ht="57" customHeight="1">
      <c r="A10" s="42" t="s">
        <v>39</v>
      </c>
      <c r="B10" s="43" t="s">
        <v>32</v>
      </c>
      <c r="C10" s="67" t="str">
        <f t="shared" si="1"/>
        <v>12/25</v>
      </c>
      <c r="D10" s="67" t="str">
        <f t="shared" si="0"/>
        <v>12/31</v>
      </c>
      <c r="E10" s="68" t="str">
        <f t="shared" si="0"/>
        <v>01/15</v>
      </c>
      <c r="F10" s="35"/>
      <c r="J10" s="10" t="s">
        <v>54</v>
      </c>
      <c r="K10" s="10" t="s">
        <v>55</v>
      </c>
      <c r="L10" s="10" t="s">
        <v>56</v>
      </c>
      <c r="M10" s="10"/>
      <c r="N10" s="10"/>
    </row>
    <row r="11" spans="1:19" s="3" customFormat="1" ht="57" customHeight="1">
      <c r="A11" s="42" t="s">
        <v>40</v>
      </c>
      <c r="B11" s="43" t="s">
        <v>27</v>
      </c>
      <c r="C11" s="67" t="str">
        <f t="shared" si="1"/>
        <v>01/01</v>
      </c>
      <c r="D11" s="67" t="str">
        <f t="shared" si="0"/>
        <v>01/07</v>
      </c>
      <c r="E11" s="68" t="str">
        <f t="shared" si="0"/>
        <v>01/22</v>
      </c>
      <c r="F11" s="35"/>
      <c r="J11" s="10" t="s">
        <v>57</v>
      </c>
      <c r="K11" s="10" t="s">
        <v>58</v>
      </c>
      <c r="L11" s="10" t="s">
        <v>59</v>
      </c>
      <c r="M11" s="10"/>
      <c r="N11" s="10"/>
    </row>
    <row r="12" spans="1:19" s="3" customFormat="1" ht="57" customHeight="1">
      <c r="A12" s="42" t="s">
        <v>41</v>
      </c>
      <c r="B12" s="43" t="s">
        <v>33</v>
      </c>
      <c r="C12" s="67" t="str">
        <f t="shared" si="1"/>
        <v>01/08</v>
      </c>
      <c r="D12" s="67" t="str">
        <f t="shared" si="0"/>
        <v>01/14</v>
      </c>
      <c r="E12" s="68" t="str">
        <f t="shared" si="0"/>
        <v>01/29</v>
      </c>
      <c r="F12" s="35"/>
      <c r="J12" s="10" t="s">
        <v>60</v>
      </c>
      <c r="K12" s="10" t="s">
        <v>61</v>
      </c>
      <c r="L12" s="10" t="s">
        <v>62</v>
      </c>
      <c r="M12" s="10"/>
      <c r="N12" s="10"/>
    </row>
    <row r="13" spans="1:19" s="3" customFormat="1" ht="57" customHeight="1" thickBot="1">
      <c r="A13" s="40" t="s">
        <v>42</v>
      </c>
      <c r="B13" s="41" t="s">
        <v>34</v>
      </c>
      <c r="C13" s="69" t="str">
        <f t="shared" si="1"/>
        <v>01/15</v>
      </c>
      <c r="D13" s="69" t="str">
        <f t="shared" si="0"/>
        <v>01/21</v>
      </c>
      <c r="E13" s="70" t="str">
        <f t="shared" si="0"/>
        <v>02/05</v>
      </c>
      <c r="F13" s="35"/>
      <c r="J13" s="10" t="s">
        <v>63</v>
      </c>
      <c r="K13" s="10" t="s">
        <v>64</v>
      </c>
      <c r="L13" s="10" t="s">
        <v>65</v>
      </c>
      <c r="M13" s="10"/>
      <c r="N13" s="10"/>
    </row>
    <row r="14" spans="1:19" s="3" customFormat="1" ht="57" customHeight="1">
      <c r="A14" s="65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A15" s="65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3" t="s">
        <v>0</v>
      </c>
      <c r="B29" s="55" t="s">
        <v>2</v>
      </c>
      <c r="C29" s="57" t="s">
        <v>5</v>
      </c>
      <c r="D29" s="59" t="s">
        <v>19</v>
      </c>
      <c r="E29" s="32" t="s">
        <v>22</v>
      </c>
      <c r="F29" s="33"/>
      <c r="H29" s="2"/>
    </row>
    <row r="30" spans="1:14" s="3" customFormat="1" ht="35.25">
      <c r="A30" s="54"/>
      <c r="B30" s="56"/>
      <c r="C30" s="58"/>
      <c r="D30" s="6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2025-02-07T01:51:59Z</cp:lastPrinted>
  <dcterms:created xsi:type="dcterms:W3CDTF">2016-03-18T07:26:58Z</dcterms:created>
  <dcterms:modified xsi:type="dcterms:W3CDTF">2025-11-27T06:35:34Z</dcterms:modified>
</cp:coreProperties>
</file>