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TC-3\中華圏\"/>
    </mc:Choice>
  </mc:AlternateContent>
  <xr:revisionPtr revIDLastSave="0" documentId="13_ncr:1_{DA4D23C0-644C-42FE-AFCA-48DFD316EFC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dex" sheetId="4" r:id="rId1"/>
    <sheet name="香港" sheetId="1" r:id="rId2"/>
    <sheet name="ECU 香港" sheetId="3" r:id="rId3"/>
  </sheets>
  <definedNames>
    <definedName name="A" localSheetId="2">#REF!</definedName>
    <definedName name="A">#REF!</definedName>
    <definedName name="b" localSheetId="2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2">'ECU 香港'!$A$1:$W$43</definedName>
    <definedName name="_xlnm.Print_Area" localSheetId="1">香港!$A$1:$U$61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4" i="1" l="1"/>
  <c r="L44" i="1" s="1"/>
  <c r="J44" i="1"/>
  <c r="G44" i="1"/>
  <c r="H44" i="1" s="1"/>
  <c r="E44" i="1"/>
  <c r="F44" i="1" s="1"/>
  <c r="K43" i="1"/>
  <c r="L43" i="1" s="1"/>
  <c r="J43" i="1"/>
  <c r="G43" i="1"/>
  <c r="H43" i="1" s="1"/>
  <c r="F43" i="1"/>
  <c r="E43" i="1"/>
  <c r="C43" i="1" s="1"/>
  <c r="D43" i="1" s="1"/>
  <c r="K42" i="1"/>
  <c r="L42" i="1" s="1"/>
  <c r="J42" i="1"/>
  <c r="G42" i="1"/>
  <c r="H42" i="1" s="1"/>
  <c r="E42" i="1"/>
  <c r="F42" i="1" s="1"/>
  <c r="C42" i="1"/>
  <c r="D42" i="1" s="1"/>
  <c r="K41" i="1"/>
  <c r="L41" i="1" s="1"/>
  <c r="J41" i="1"/>
  <c r="G41" i="1"/>
  <c r="H41" i="1" s="1"/>
  <c r="E41" i="1"/>
  <c r="F41" i="1" s="1"/>
  <c r="C41" i="1"/>
  <c r="D41" i="1" s="1"/>
  <c r="I14" i="1"/>
  <c r="J14" i="1" s="1"/>
  <c r="I13" i="1"/>
  <c r="I12" i="1"/>
  <c r="O14" i="1"/>
  <c r="P14" i="1" s="1"/>
  <c r="M14" i="1"/>
  <c r="N14" i="1" s="1"/>
  <c r="K14" i="1"/>
  <c r="L14" i="1" s="1"/>
  <c r="H14" i="1"/>
  <c r="E14" i="1"/>
  <c r="C14" i="1" s="1"/>
  <c r="D14" i="1" s="1"/>
  <c r="O11" i="1"/>
  <c r="P11" i="1" s="1"/>
  <c r="M11" i="1"/>
  <c r="N11" i="1" s="1"/>
  <c r="K11" i="1"/>
  <c r="L11" i="1" s="1"/>
  <c r="I11" i="1"/>
  <c r="J11" i="1" s="1"/>
  <c r="H11" i="1"/>
  <c r="E11" i="1"/>
  <c r="F11" i="1" s="1"/>
  <c r="C11" i="1"/>
  <c r="D11" i="1" s="1"/>
  <c r="O10" i="1"/>
  <c r="P10" i="1" s="1"/>
  <c r="M10" i="1"/>
  <c r="N10" i="1" s="1"/>
  <c r="K10" i="1"/>
  <c r="L10" i="1" s="1"/>
  <c r="I10" i="1"/>
  <c r="J10" i="1" s="1"/>
  <c r="H10" i="1"/>
  <c r="E10" i="1"/>
  <c r="F10" i="1" s="1"/>
  <c r="C10" i="1"/>
  <c r="D10" i="1" s="1"/>
  <c r="C44" i="1" l="1"/>
  <c r="D44" i="1" s="1"/>
  <c r="F14" i="1"/>
  <c r="O13" i="1"/>
  <c r="P13" i="1" s="1"/>
  <c r="M13" i="1"/>
  <c r="N13" i="1" s="1"/>
  <c r="K13" i="1"/>
  <c r="L13" i="1" s="1"/>
  <c r="J13" i="1"/>
  <c r="H13" i="1"/>
  <c r="E13" i="1"/>
  <c r="C13" i="1" s="1"/>
  <c r="D13" i="1" s="1"/>
  <c r="O12" i="1"/>
  <c r="P12" i="1" s="1"/>
  <c r="M12" i="1"/>
  <c r="N12" i="1" s="1"/>
  <c r="K12" i="1"/>
  <c r="L12" i="1" s="1"/>
  <c r="J12" i="1"/>
  <c r="E12" i="1"/>
  <c r="C12" i="1" s="1"/>
  <c r="D12" i="1" s="1"/>
  <c r="F12" i="1" l="1"/>
  <c r="F13" i="1"/>
  <c r="M25" i="3" l="1"/>
  <c r="Q25" i="3" s="1"/>
  <c r="R25" i="3" s="1"/>
  <c r="K25" i="3"/>
  <c r="L25" i="3" s="1"/>
  <c r="J25" i="3"/>
  <c r="G25" i="3"/>
  <c r="H25" i="3" s="1"/>
  <c r="E25" i="3"/>
  <c r="F25" i="3" s="1"/>
  <c r="M24" i="3"/>
  <c r="O24" i="3" s="1"/>
  <c r="P24" i="3" s="1"/>
  <c r="K24" i="3"/>
  <c r="L24" i="3" s="1"/>
  <c r="J24" i="3"/>
  <c r="G24" i="3"/>
  <c r="H24" i="3" s="1"/>
  <c r="E24" i="3"/>
  <c r="F24" i="3" s="1"/>
  <c r="M23" i="3"/>
  <c r="Q23" i="3" s="1"/>
  <c r="R23" i="3" s="1"/>
  <c r="L23" i="3"/>
  <c r="K23" i="3"/>
  <c r="J23" i="3"/>
  <c r="G23" i="3"/>
  <c r="H23" i="3" s="1"/>
  <c r="E23" i="3"/>
  <c r="F23" i="3" s="1"/>
  <c r="M22" i="3"/>
  <c r="O22" i="3" s="1"/>
  <c r="P22" i="3" s="1"/>
  <c r="K22" i="3"/>
  <c r="L22" i="3" s="1"/>
  <c r="J22" i="3"/>
  <c r="G22" i="3"/>
  <c r="H22" i="3" s="1"/>
  <c r="E22" i="3"/>
  <c r="C22" i="3" s="1"/>
  <c r="D22" i="3" s="1"/>
  <c r="M21" i="3"/>
  <c r="Q21" i="3" s="1"/>
  <c r="R21" i="3" s="1"/>
  <c r="K21" i="3"/>
  <c r="L21" i="3" s="1"/>
  <c r="J21" i="3"/>
  <c r="G21" i="3"/>
  <c r="H21" i="3" s="1"/>
  <c r="E21" i="3"/>
  <c r="F21" i="3" s="1"/>
  <c r="M14" i="3"/>
  <c r="N14" i="3" s="1"/>
  <c r="K14" i="3"/>
  <c r="L14" i="3" s="1"/>
  <c r="J14" i="3"/>
  <c r="G14" i="3"/>
  <c r="H14" i="3" s="1"/>
  <c r="F14" i="3"/>
  <c r="C14" i="3"/>
  <c r="D14" i="3" s="1"/>
  <c r="M13" i="3"/>
  <c r="N13" i="3" s="1"/>
  <c r="K13" i="3"/>
  <c r="L13" i="3" s="1"/>
  <c r="J13" i="3"/>
  <c r="G13" i="3"/>
  <c r="H13" i="3" s="1"/>
  <c r="E13" i="3"/>
  <c r="C13" i="3" s="1"/>
  <c r="D13" i="3" s="1"/>
  <c r="M12" i="3"/>
  <c r="Q12" i="3" s="1"/>
  <c r="R12" i="3" s="1"/>
  <c r="K12" i="3"/>
  <c r="L12" i="3" s="1"/>
  <c r="J12" i="3"/>
  <c r="G12" i="3"/>
  <c r="H12" i="3" s="1"/>
  <c r="E12" i="3"/>
  <c r="F12" i="3" s="1"/>
  <c r="R11" i="3"/>
  <c r="M11" i="3"/>
  <c r="O11" i="3" s="1"/>
  <c r="P11" i="3" s="1"/>
  <c r="L11" i="3"/>
  <c r="J11" i="3"/>
  <c r="H11" i="3"/>
  <c r="F11" i="3"/>
  <c r="C11" i="3"/>
  <c r="D11" i="3" s="1"/>
  <c r="M10" i="3"/>
  <c r="Q10" i="3" s="1"/>
  <c r="R10" i="3" s="1"/>
  <c r="K10" i="3"/>
  <c r="L10" i="3" s="1"/>
  <c r="J10" i="3"/>
  <c r="G10" i="3"/>
  <c r="H10" i="3" s="1"/>
  <c r="E10" i="3"/>
  <c r="F10" i="3" s="1"/>
  <c r="C21" i="3" l="1"/>
  <c r="D21" i="3" s="1"/>
  <c r="O12" i="3"/>
  <c r="P12" i="3" s="1"/>
  <c r="C10" i="3"/>
  <c r="D10" i="3" s="1"/>
  <c r="C24" i="3"/>
  <c r="D24" i="3" s="1"/>
  <c r="N25" i="3"/>
  <c r="N10" i="3"/>
  <c r="N11" i="3"/>
  <c r="O13" i="3"/>
  <c r="P13" i="3" s="1"/>
  <c r="F22" i="3"/>
  <c r="C23" i="3"/>
  <c r="D23" i="3" s="1"/>
  <c r="O10" i="3"/>
  <c r="P10" i="3" s="1"/>
  <c r="C25" i="3"/>
  <c r="D25" i="3" s="1"/>
  <c r="Q13" i="3"/>
  <c r="R13" i="3" s="1"/>
  <c r="N12" i="3"/>
  <c r="O25" i="3"/>
  <c r="P25" i="3" s="1"/>
  <c r="O14" i="3"/>
  <c r="P14" i="3" s="1"/>
  <c r="C12" i="3"/>
  <c r="D12" i="3" s="1"/>
  <c r="F13" i="3"/>
  <c r="Q14" i="3"/>
  <c r="R14" i="3" s="1"/>
  <c r="N21" i="3"/>
  <c r="Q22" i="3"/>
  <c r="R22" i="3" s="1"/>
  <c r="N23" i="3"/>
  <c r="Q24" i="3"/>
  <c r="R24" i="3" s="1"/>
  <c r="O21" i="3"/>
  <c r="P21" i="3" s="1"/>
  <c r="O23" i="3"/>
  <c r="P23" i="3" s="1"/>
  <c r="N22" i="3"/>
  <c r="N24" i="3"/>
</calcChain>
</file>

<file path=xl/sharedStrings.xml><?xml version="1.0" encoding="utf-8"?>
<sst xmlns="http://schemas.openxmlformats.org/spreadsheetml/2006/main" count="192" uniqueCount="140">
  <si>
    <t xml:space="preserve">UPDATED :  </t>
    <phoneticPr fontId="14"/>
  </si>
  <si>
    <t>From Tokyo</t>
    <phoneticPr fontId="4"/>
  </si>
  <si>
    <t>VESSEL</t>
    <phoneticPr fontId="4"/>
  </si>
  <si>
    <t>VOY</t>
  </si>
  <si>
    <t>CFS CUT</t>
  </si>
  <si>
    <t>ETA</t>
    <phoneticPr fontId="4"/>
  </si>
  <si>
    <t>ETD</t>
    <phoneticPr fontId="4"/>
  </si>
  <si>
    <t>ETA CFS</t>
    <phoneticPr fontId="4"/>
  </si>
  <si>
    <t>TYO</t>
    <phoneticPr fontId="4"/>
  </si>
  <si>
    <t>HKG</t>
    <phoneticPr fontId="4"/>
  </si>
  <si>
    <t>CAN</t>
    <phoneticPr fontId="4"/>
  </si>
  <si>
    <t>HUG</t>
    <phoneticPr fontId="4"/>
  </si>
  <si>
    <t>ZHI</t>
    <phoneticPr fontId="4"/>
  </si>
  <si>
    <t>(CFS)</t>
    <phoneticPr fontId="4"/>
  </si>
  <si>
    <t>0 DAYS</t>
    <phoneticPr fontId="4"/>
  </si>
  <si>
    <t>4 DAYS</t>
    <phoneticPr fontId="4"/>
  </si>
  <si>
    <t>8 DAYS</t>
    <phoneticPr fontId="4"/>
  </si>
  <si>
    <t>9 DAYS</t>
    <phoneticPr fontId="4"/>
  </si>
  <si>
    <t>12 DAYS</t>
    <phoneticPr fontId="4"/>
  </si>
  <si>
    <t>貨物搬入先</t>
    <rPh sb="0" eb="2">
      <t>カモツ</t>
    </rPh>
    <rPh sb="2" eb="4">
      <t>ハンニュウ</t>
    </rPh>
    <rPh sb="4" eb="5">
      <t>サキ</t>
    </rPh>
    <phoneticPr fontId="23"/>
  </si>
  <si>
    <t>会社名</t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</si>
  <si>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23"/>
  </si>
  <si>
    <t>東京 CFS</t>
    <phoneticPr fontId="4"/>
  </si>
  <si>
    <r>
      <t>東京都品川区八潮</t>
    </r>
    <r>
      <rPr>
        <sz val="24"/>
        <color theme="1"/>
        <rFont val="Meiryo UI"/>
        <family val="3"/>
        <charset val="128"/>
      </rPr>
      <t xml:space="preserve"> 2-9</t>
    </r>
    <r>
      <rPr>
        <sz val="24"/>
        <rFont val="Meiryo UI"/>
        <family val="3"/>
        <charset val="128"/>
      </rPr>
      <t xml:space="preserve"> </t>
    </r>
    <r>
      <rPr>
        <sz val="24"/>
        <color theme="1"/>
        <rFont val="Meiryo UI"/>
        <family val="3"/>
        <charset val="128"/>
      </rPr>
      <t xml:space="preserve">     </t>
    </r>
    <rPh sb="0" eb="3">
      <t>トウキョウト</t>
    </rPh>
    <rPh sb="3" eb="6">
      <t>シナガワク</t>
    </rPh>
    <rPh sb="6" eb="8">
      <t>ヤシオ</t>
    </rPh>
    <phoneticPr fontId="14"/>
  </si>
  <si>
    <t>TEL: 03-3790-9672  FAX: 03-3790-5736</t>
    <phoneticPr fontId="4"/>
  </si>
  <si>
    <t xml:space="preserve">UPDATED :  </t>
    <phoneticPr fontId="14"/>
  </si>
  <si>
    <t>From Tokyo / Yokohama</t>
    <phoneticPr fontId="4"/>
  </si>
  <si>
    <t>VESSEL</t>
    <phoneticPr fontId="4"/>
  </si>
  <si>
    <t>ETA</t>
    <phoneticPr fontId="4"/>
  </si>
  <si>
    <t>ETD</t>
    <phoneticPr fontId="4"/>
  </si>
  <si>
    <t>HKG</t>
    <phoneticPr fontId="4"/>
  </si>
  <si>
    <t>0 DAYS</t>
    <phoneticPr fontId="4"/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</si>
  <si>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23"/>
  </si>
  <si>
    <t>東京 CFS</t>
    <phoneticPr fontId="4"/>
  </si>
  <si>
    <t>横浜 CFS</t>
    <phoneticPr fontId="4"/>
  </si>
  <si>
    <t>　  　 　 　HONG KONG SCHEDULE - 関東　　</t>
    <rPh sb="29" eb="31">
      <t>カントウ</t>
    </rPh>
    <phoneticPr fontId="4"/>
  </si>
  <si>
    <t>　  　　　　HONG KONG SCHEDULE - 関東　　</t>
    <phoneticPr fontId="4"/>
  </si>
  <si>
    <t>1/2</t>
    <phoneticPr fontId="3"/>
  </si>
  <si>
    <t>2/2</t>
    <phoneticPr fontId="3"/>
  </si>
  <si>
    <t>NACCS: 1FWT3</t>
    <phoneticPr fontId="4"/>
  </si>
  <si>
    <r>
      <rPr>
        <sz val="28"/>
        <color theme="4" tint="-0.249977111117893"/>
        <rFont val="Meiryo UI"/>
        <family val="3"/>
        <charset val="128"/>
      </rPr>
      <t>東京出港</t>
    </r>
    <r>
      <rPr>
        <sz val="22"/>
        <color theme="4" tint="-0.249977111117893"/>
        <rFont val="Meiryo UI"/>
        <family val="3"/>
        <charset val="128"/>
      </rPr>
      <t>分 (横浜CFS受けは2ページ目をご参照ください)</t>
    </r>
    <rPh sb="0" eb="2">
      <t>トウキョウ</t>
    </rPh>
    <rPh sb="2" eb="4">
      <t>シュッコウ</t>
    </rPh>
    <rPh sb="3" eb="4">
      <t>ヨコデ</t>
    </rPh>
    <rPh sb="4" eb="5">
      <t>ブン</t>
    </rPh>
    <rPh sb="7" eb="9">
      <t>ヨコハマ</t>
    </rPh>
    <rPh sb="12" eb="13">
      <t>ウ</t>
    </rPh>
    <rPh sb="14" eb="15">
      <t>シュッコウ</t>
    </rPh>
    <rPh sb="19" eb="20">
      <t>メ</t>
    </rPh>
    <rPh sb="22" eb="24">
      <t>サンショウ</t>
    </rPh>
    <phoneticPr fontId="4"/>
  </si>
  <si>
    <r>
      <rPr>
        <sz val="28"/>
        <color theme="4" tint="-0.249977111117893"/>
        <rFont val="Meiryo UI"/>
        <family val="3"/>
        <charset val="128"/>
      </rPr>
      <t>横浜出港</t>
    </r>
    <r>
      <rPr>
        <sz val="22"/>
        <color theme="4" tint="-0.249977111117893"/>
        <rFont val="Meiryo UI"/>
        <family val="3"/>
        <charset val="128"/>
      </rPr>
      <t>分</t>
    </r>
    <rPh sb="0" eb="2">
      <t>ヨコハマ</t>
    </rPh>
    <rPh sb="2" eb="4">
      <t>シュッコウ</t>
    </rPh>
    <rPh sb="4" eb="5">
      <t>ブン</t>
    </rPh>
    <phoneticPr fontId="4"/>
  </si>
  <si>
    <t>※CFS倉庫受付時間　9:00~15:00</t>
    <phoneticPr fontId="3"/>
  </si>
  <si>
    <t>東京海運輸出営業所
TEL：03-6731-7721/FAX：03-6731-7351</t>
    <rPh sb="0" eb="2">
      <t>トウキョウ</t>
    </rPh>
    <rPh sb="2" eb="4">
      <t>カイウン</t>
    </rPh>
    <rPh sb="4" eb="6">
      <t>ユシュツ</t>
    </rPh>
    <rPh sb="6" eb="9">
      <t>エイギョウショ</t>
    </rPh>
    <phoneticPr fontId="4"/>
  </si>
  <si>
    <t>担当：山口様</t>
    <rPh sb="3" eb="5">
      <t>ヤマグチ</t>
    </rPh>
    <rPh sb="5" eb="6">
      <t>サマ</t>
    </rPh>
    <phoneticPr fontId="4"/>
  </si>
  <si>
    <t>INTERASIA HORIZON</t>
    <phoneticPr fontId="23"/>
  </si>
  <si>
    <t>OOCL DALIAN</t>
    <phoneticPr fontId="23"/>
  </si>
  <si>
    <t>S017</t>
    <phoneticPr fontId="23"/>
  </si>
  <si>
    <t>　  　　　　South China SCHEDULE -</t>
    <phoneticPr fontId="4"/>
  </si>
  <si>
    <r>
      <rPr>
        <sz val="28"/>
        <color theme="4" tint="-0.249977111117893"/>
        <rFont val="Meiryo UI"/>
        <family val="3"/>
        <charset val="128"/>
      </rPr>
      <t>横浜/神戸　出港</t>
    </r>
    <r>
      <rPr>
        <sz val="22"/>
        <color theme="4" tint="-0.249977111117893"/>
        <rFont val="Meiryo UI"/>
        <family val="3"/>
        <charset val="128"/>
      </rPr>
      <t xml:space="preserve">分 </t>
    </r>
    <rPh sb="0" eb="2">
      <t>ヨコハマ</t>
    </rPh>
    <rPh sb="3" eb="5">
      <t>コウベ</t>
    </rPh>
    <rPh sb="6" eb="8">
      <t>シュッコウ</t>
    </rPh>
    <rPh sb="7" eb="8">
      <t>ヨコデ</t>
    </rPh>
    <rPh sb="8" eb="9">
      <t>ブン</t>
    </rPh>
    <phoneticPr fontId="4"/>
  </si>
  <si>
    <t>E</t>
    <phoneticPr fontId="14"/>
  </si>
  <si>
    <t>From Yokohama</t>
    <phoneticPr fontId="4"/>
  </si>
  <si>
    <t>ETA CFS</t>
    <phoneticPr fontId="4"/>
  </si>
  <si>
    <t>YOK</t>
    <phoneticPr fontId="4"/>
  </si>
  <si>
    <t>YOK</t>
    <phoneticPr fontId="4"/>
  </si>
  <si>
    <r>
      <t xml:space="preserve">HKG </t>
    </r>
    <r>
      <rPr>
        <b/>
        <sz val="26"/>
        <color theme="1"/>
        <rFont val="Meiryo UI"/>
        <family val="3"/>
        <charset val="128"/>
      </rPr>
      <t>※1</t>
    </r>
    <phoneticPr fontId="4"/>
  </si>
  <si>
    <t>SZH</t>
    <phoneticPr fontId="4"/>
  </si>
  <si>
    <t>GUG</t>
    <phoneticPr fontId="4"/>
  </si>
  <si>
    <t>HUG</t>
    <phoneticPr fontId="4"/>
  </si>
  <si>
    <t>(CFS)</t>
    <phoneticPr fontId="4"/>
  </si>
  <si>
    <t>5 DAYS</t>
    <phoneticPr fontId="4"/>
  </si>
  <si>
    <t>WAN　HAI　506</t>
    <phoneticPr fontId="23"/>
  </si>
  <si>
    <t>S211</t>
    <phoneticPr fontId="23"/>
  </si>
  <si>
    <t>WAN　HAI　327</t>
    <phoneticPr fontId="23"/>
  </si>
  <si>
    <t>S018</t>
    <phoneticPr fontId="14"/>
  </si>
  <si>
    <t>WAN　HAI　506</t>
    <phoneticPr fontId="23"/>
  </si>
  <si>
    <t>S212</t>
    <phoneticPr fontId="14"/>
  </si>
  <si>
    <t>WAN　HAI　351</t>
    <phoneticPr fontId="23"/>
  </si>
  <si>
    <t>S003</t>
    <phoneticPr fontId="14"/>
  </si>
  <si>
    <t>★WAN　HAI　506</t>
    <phoneticPr fontId="23"/>
  </si>
  <si>
    <t>S213</t>
    <phoneticPr fontId="14"/>
  </si>
  <si>
    <t>From Kobe</t>
    <phoneticPr fontId="4"/>
  </si>
  <si>
    <t>VESSEL</t>
    <phoneticPr fontId="4"/>
  </si>
  <si>
    <t>ETA</t>
    <phoneticPr fontId="4"/>
  </si>
  <si>
    <t>OSA</t>
    <phoneticPr fontId="4"/>
  </si>
  <si>
    <t>KOB</t>
    <phoneticPr fontId="4"/>
  </si>
  <si>
    <t>KOB</t>
    <phoneticPr fontId="4"/>
  </si>
  <si>
    <t>SZH</t>
    <phoneticPr fontId="4"/>
  </si>
  <si>
    <t>HUG</t>
    <phoneticPr fontId="4"/>
  </si>
  <si>
    <t>0 DAYS</t>
    <phoneticPr fontId="4"/>
  </si>
  <si>
    <t>8 DAYS</t>
    <phoneticPr fontId="4"/>
  </si>
  <si>
    <t>11 DAYS</t>
    <phoneticPr fontId="4"/>
  </si>
  <si>
    <t>11 DAYS</t>
    <phoneticPr fontId="4"/>
  </si>
  <si>
    <t>OOCL DALIAN</t>
    <phoneticPr fontId="23"/>
  </si>
  <si>
    <t>S677</t>
    <phoneticPr fontId="23"/>
  </si>
  <si>
    <t>INTERASIA HORIZON</t>
    <phoneticPr fontId="23"/>
  </si>
  <si>
    <t>S678</t>
    <phoneticPr fontId="14"/>
  </si>
  <si>
    <t>S018</t>
    <phoneticPr fontId="14"/>
  </si>
  <si>
    <t>S679</t>
    <phoneticPr fontId="14"/>
  </si>
  <si>
    <t>※CFS倉庫受付時間　8:30~11:30  13：00～16：00　</t>
    <phoneticPr fontId="3"/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</si>
  <si>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23"/>
  </si>
  <si>
    <t>東京 CFS</t>
    <phoneticPr fontId="4"/>
  </si>
  <si>
    <t>(株)宇徳　東京フレートセンター</t>
    <rPh sb="0" eb="3">
      <t>カブシキガイシャ</t>
    </rPh>
    <rPh sb="3" eb="5">
      <t>ウトク</t>
    </rPh>
    <rPh sb="6" eb="8">
      <t>トウキョウ</t>
    </rPh>
    <phoneticPr fontId="14"/>
  </si>
  <si>
    <r>
      <t>東京都品川区八潮</t>
    </r>
    <r>
      <rPr>
        <sz val="22"/>
        <color theme="1"/>
        <rFont val="Meiryo UI"/>
        <family val="3"/>
        <charset val="128"/>
      </rPr>
      <t xml:space="preserve"> 2-8-1　UTOC TFC H/W(1FWC7)
TEL:03-3790-1241 FAX:03-3790-0803</t>
    </r>
    <rPh sb="0" eb="3">
      <t>トウキョウト</t>
    </rPh>
    <rPh sb="3" eb="6">
      <t>シナガワク</t>
    </rPh>
    <rPh sb="6" eb="8">
      <t>ヤシオ</t>
    </rPh>
    <phoneticPr fontId="14"/>
  </si>
  <si>
    <t>横浜 CFS</t>
    <rPh sb="0" eb="2">
      <t>ヨコハマ</t>
    </rPh>
    <phoneticPr fontId="4"/>
  </si>
  <si>
    <t>㈱宇徳　本牧 A-6 CFS</t>
    <rPh sb="4" eb="6">
      <t>ホンモク</t>
    </rPh>
    <phoneticPr fontId="14"/>
  </si>
  <si>
    <t>神奈川県横浜市中区本牧埠頭9-1　本牧埠頭A-6CFS(2EWT8)
TEL: 045-264-7011  FAX: 045-264-8036</t>
    <rPh sb="0" eb="4">
      <t>カナガワケン</t>
    </rPh>
    <rPh sb="4" eb="7">
      <t>ヨコハマシ</t>
    </rPh>
    <rPh sb="7" eb="9">
      <t>ナカク</t>
    </rPh>
    <rPh sb="9" eb="11">
      <t>ホンモク</t>
    </rPh>
    <rPh sb="11" eb="13">
      <t>フトウ</t>
    </rPh>
    <rPh sb="17" eb="19">
      <t>ホンモク</t>
    </rPh>
    <rPh sb="19" eb="21">
      <t>フトウ</t>
    </rPh>
    <phoneticPr fontId="14"/>
  </si>
  <si>
    <t>大阪 CFS</t>
    <rPh sb="0" eb="2">
      <t>オオサカ</t>
    </rPh>
    <phoneticPr fontId="4"/>
  </si>
  <si>
    <t>日東物流㈱ 大阪総合物流センター</t>
    <phoneticPr fontId="14"/>
  </si>
  <si>
    <r>
      <t>大阪府大阪市住之江区南港東9-4-36</t>
    </r>
    <r>
      <rPr>
        <sz val="22"/>
        <color theme="1"/>
        <rFont val="Meiryo UI"/>
        <family val="3"/>
        <charset val="128"/>
      </rPr>
      <t>　(4IWM4)
TEL:06-6612-2600 FAX:06-6612-2605</t>
    </r>
    <rPh sb="0" eb="3">
      <t>オオサカフ</t>
    </rPh>
    <rPh sb="3" eb="5">
      <t>オオサカ</t>
    </rPh>
    <rPh sb="5" eb="6">
      <t>シ</t>
    </rPh>
    <rPh sb="6" eb="9">
      <t>スミノエ</t>
    </rPh>
    <rPh sb="9" eb="10">
      <t>ク</t>
    </rPh>
    <rPh sb="10" eb="13">
      <t>ナンコウヒガシ</t>
    </rPh>
    <phoneticPr fontId="14"/>
  </si>
  <si>
    <t>神戸 CFS</t>
    <rPh sb="0" eb="2">
      <t>コウベ</t>
    </rPh>
    <phoneticPr fontId="4"/>
  </si>
  <si>
    <t>日東物流㈱ 神戸六甲C-4</t>
    <phoneticPr fontId="14"/>
  </si>
  <si>
    <t>兵庫県東灘区向洋町西6-4　(3GDL2)
TEL: 078-857-1361  FAX: 078-857-1365</t>
    <rPh sb="0" eb="2">
      <t>ヒョウゴ</t>
    </rPh>
    <rPh sb="2" eb="3">
      <t>ケン</t>
    </rPh>
    <rPh sb="3" eb="5">
      <t>ヒガシナダ</t>
    </rPh>
    <rPh sb="5" eb="6">
      <t>ク</t>
    </rPh>
    <rPh sb="6" eb="9">
      <t>コウヨウチョウ</t>
    </rPh>
    <rPh sb="9" eb="10">
      <t>ニシ</t>
    </rPh>
    <phoneticPr fontId="14"/>
  </si>
  <si>
    <r>
      <t>※1 HKG向けのブッキングについては、</t>
    </r>
    <r>
      <rPr>
        <b/>
        <u/>
        <sz val="20"/>
        <rFont val="Meiryo UI"/>
        <family val="3"/>
        <charset val="128"/>
      </rPr>
      <t>別途HKG向けスケジュール</t>
    </r>
    <r>
      <rPr>
        <sz val="20"/>
        <rFont val="Meiryo UI"/>
        <family val="3"/>
        <charset val="128"/>
      </rPr>
      <t>をご確認下さい。</t>
    </r>
    <rPh sb="6" eb="7">
      <t>ム</t>
    </rPh>
    <rPh sb="20" eb="22">
      <t>ベット</t>
    </rPh>
    <rPh sb="25" eb="26">
      <t>ム</t>
    </rPh>
    <rPh sb="35" eb="37">
      <t>カクニン</t>
    </rPh>
    <rPh sb="37" eb="38">
      <t>クダ</t>
    </rPh>
    <phoneticPr fontId="14"/>
  </si>
  <si>
    <t>Index</t>
    <phoneticPr fontId="3"/>
  </si>
  <si>
    <t>　  　　　　HONG KONG/South China SCHEDULE</t>
    <phoneticPr fontId="4"/>
  </si>
  <si>
    <t>向け地</t>
    <rPh sb="0" eb="1">
      <t>ム</t>
    </rPh>
    <rPh sb="2" eb="3">
      <t>チ</t>
    </rPh>
    <phoneticPr fontId="4"/>
  </si>
  <si>
    <t>HONG KONG</t>
    <phoneticPr fontId="4"/>
  </si>
  <si>
    <t>GUANZHOU</t>
    <phoneticPr fontId="4"/>
  </si>
  <si>
    <t>HUANGPU</t>
    <phoneticPr fontId="4"/>
  </si>
  <si>
    <t>ZHUHAI</t>
    <phoneticPr fontId="4"/>
  </si>
  <si>
    <t>東京出港分 (東京受けのみ)</t>
    <rPh sb="0" eb="5">
      <t>トウキョウシュッコウブン</t>
    </rPh>
    <rPh sb="7" eb="10">
      <t>トウキョウウ</t>
    </rPh>
    <phoneticPr fontId="4"/>
  </si>
  <si>
    <t>横浜出港分 (東京/横浜受け)</t>
    <rPh sb="0" eb="5">
      <t>ヨコハマシュッコウブン</t>
    </rPh>
    <rPh sb="7" eb="9">
      <t>トウキョウ</t>
    </rPh>
    <rPh sb="10" eb="12">
      <t>ヨコハマ</t>
    </rPh>
    <rPh sb="12" eb="13">
      <t>ウ</t>
    </rPh>
    <phoneticPr fontId="4"/>
  </si>
  <si>
    <t>出港地</t>
    <rPh sb="0" eb="3">
      <t>シュッコウチ</t>
    </rPh>
    <phoneticPr fontId="4"/>
  </si>
  <si>
    <t>下記リンクよりスケジュールご確認下さい。</t>
    <rPh sb="0" eb="2">
      <t>カキ</t>
    </rPh>
    <rPh sb="14" eb="16">
      <t>カクニン</t>
    </rPh>
    <rPh sb="16" eb="17">
      <t>クダ</t>
    </rPh>
    <phoneticPr fontId="4"/>
  </si>
  <si>
    <t>㈱宇徳　第一物流センター</t>
    <phoneticPr fontId="14"/>
  </si>
  <si>
    <t>YOK</t>
    <phoneticPr fontId="4"/>
  </si>
  <si>
    <t>TYO</t>
    <phoneticPr fontId="4"/>
  </si>
  <si>
    <t>4 DAYS</t>
    <phoneticPr fontId="4"/>
  </si>
  <si>
    <t>㈱日成
協同組合　東京海貨センター内4F</t>
    <rPh sb="1" eb="3">
      <t>ニッセイ</t>
    </rPh>
    <rPh sb="4" eb="6">
      <t>キョウドウ</t>
    </rPh>
    <rPh sb="6" eb="8">
      <t>クミアイ</t>
    </rPh>
    <rPh sb="9" eb="11">
      <t>トウキョウ</t>
    </rPh>
    <rPh sb="11" eb="12">
      <t>ウミ</t>
    </rPh>
    <rPh sb="12" eb="13">
      <t>カ</t>
    </rPh>
    <rPh sb="17" eb="18">
      <t>ナイ</t>
    </rPh>
    <phoneticPr fontId="23"/>
  </si>
  <si>
    <t>東京都大田区東海4-3-1</t>
  </si>
  <si>
    <t>NACCS: 1FW69</t>
    <phoneticPr fontId="4"/>
  </si>
  <si>
    <t>TEL : 03-5492-7251   FAX : 03-3790-8085</t>
    <phoneticPr fontId="23"/>
  </si>
  <si>
    <t>㈱日成
横浜港運事業協同組合内2F</t>
    <rPh sb="1" eb="3">
      <t>ニッセイ</t>
    </rPh>
    <rPh sb="4" eb="7">
      <t>ヨコハマコウ</t>
    </rPh>
    <rPh sb="7" eb="8">
      <t>ウン</t>
    </rPh>
    <rPh sb="8" eb="12">
      <t>ジギョウキョウドウ</t>
    </rPh>
    <rPh sb="12" eb="14">
      <t>クミアイ</t>
    </rPh>
    <rPh sb="14" eb="15">
      <t>ナイ</t>
    </rPh>
    <phoneticPr fontId="23"/>
  </si>
  <si>
    <t>神奈川県横浜市中区本牧埠頭1　</t>
    <rPh sb="0" eb="3">
      <t>カナガワ</t>
    </rPh>
    <rPh sb="3" eb="4">
      <t>ケン</t>
    </rPh>
    <rPh sb="4" eb="6">
      <t>ヨコハマ</t>
    </rPh>
    <rPh sb="6" eb="7">
      <t>シ</t>
    </rPh>
    <rPh sb="7" eb="8">
      <t>ナカ</t>
    </rPh>
    <rPh sb="8" eb="9">
      <t>ク</t>
    </rPh>
    <rPh sb="9" eb="11">
      <t>ホンモク</t>
    </rPh>
    <rPh sb="11" eb="13">
      <t>フトウ</t>
    </rPh>
    <phoneticPr fontId="4"/>
  </si>
  <si>
    <t>NACCS: 2EW30</t>
    <phoneticPr fontId="4"/>
  </si>
  <si>
    <t>TEL : 045-622-5771   FAX : 045-622-6344</t>
    <phoneticPr fontId="4"/>
  </si>
  <si>
    <t>V</t>
    <phoneticPr fontId="23"/>
  </si>
  <si>
    <t>INTERASIA TENACITY</t>
    <phoneticPr fontId="23"/>
  </si>
  <si>
    <t>※INTERASIA TENACITY</t>
    <phoneticPr fontId="23"/>
  </si>
  <si>
    <t>S021</t>
    <phoneticPr fontId="23"/>
  </si>
  <si>
    <t>S014</t>
    <phoneticPr fontId="23"/>
  </si>
  <si>
    <t>S022</t>
    <phoneticPr fontId="23"/>
  </si>
  <si>
    <t>S030</t>
    <phoneticPr fontId="23"/>
  </si>
  <si>
    <t>WAN HAI 368</t>
    <phoneticPr fontId="23"/>
  </si>
  <si>
    <t>WAN HAI 370</t>
    <phoneticPr fontId="23"/>
  </si>
  <si>
    <t>WAN HAI 372</t>
    <phoneticPr fontId="23"/>
  </si>
  <si>
    <t>※WAN HAI 370</t>
    <phoneticPr fontId="23"/>
  </si>
  <si>
    <t>日</t>
    <phoneticPr fontId="23"/>
  </si>
  <si>
    <t>S015</t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</si>
</sst>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8" formatCode="&quot;¥&quot;#,##0.00;[Red]&quot;¥&quot;\-#,##0.00"/>
    <numFmt numFmtId="176" formatCode="yyyy/m/d;@"/>
    <numFmt numFmtId="177" formatCode="\ d\Ayys"/>
    <numFmt numFmtId="178" formatCode="m/d;@"/>
    <numFmt numFmtId="179" formatCode="ddd"/>
  </numFmts>
  <fonts count="42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60"/>
      <color theme="0"/>
      <name val="Meiryo UI"/>
      <family val="3"/>
      <charset val="128"/>
    </font>
    <font>
      <sz val="6"/>
      <name val="Segoe UI"/>
      <family val="2"/>
      <charset val="128"/>
    </font>
    <font>
      <sz val="6"/>
      <name val="ＭＳ Ｐゴシック"/>
      <family val="2"/>
      <charset val="128"/>
      <scheme val="minor"/>
    </font>
    <font>
      <b/>
      <sz val="36"/>
      <color theme="0"/>
      <name val="Meiryo UI"/>
      <family val="3"/>
      <charset val="128"/>
    </font>
    <font>
      <b/>
      <sz val="24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22"/>
      <color theme="4" tint="-0.249977111117893"/>
      <name val="Meiryo UI"/>
      <family val="3"/>
      <charset val="128"/>
    </font>
    <font>
      <sz val="28"/>
      <color theme="4" tint="-0.249977111117893"/>
      <name val="Meiryo UI"/>
      <family val="3"/>
      <charset val="128"/>
    </font>
    <font>
      <sz val="18"/>
      <color indexed="9"/>
      <name val="Meiryo UI"/>
      <family val="3"/>
      <charset val="128"/>
    </font>
    <font>
      <sz val="16"/>
      <name val="Meiryo UI"/>
      <family val="3"/>
      <charset val="128"/>
    </font>
    <font>
      <sz val="18"/>
      <name val="Meiryo UI"/>
      <family val="3"/>
      <charset val="128"/>
    </font>
    <font>
      <i/>
      <sz val="12"/>
      <name val="ＭＳ Ｐゴシック"/>
      <family val="3"/>
      <charset val="128"/>
    </font>
    <font>
      <b/>
      <sz val="28"/>
      <name val="Meiryo UI"/>
      <family val="3"/>
      <charset val="128"/>
    </font>
    <font>
      <b/>
      <sz val="26"/>
      <name val="Meiryo UI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20"/>
      <name val="Meiryo UI"/>
      <family val="3"/>
      <charset val="128"/>
    </font>
    <font>
      <sz val="20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16"/>
      <color theme="5"/>
      <name val="Meiryo UI"/>
      <family val="3"/>
      <charset val="128"/>
    </font>
    <font>
      <sz val="6"/>
      <name val="ＭＳ Ｐゴシック"/>
      <family val="3"/>
      <charset val="128"/>
    </font>
    <font>
      <b/>
      <sz val="24"/>
      <name val="Meiryo UI"/>
      <family val="3"/>
      <charset val="128"/>
    </font>
    <font>
      <sz val="24"/>
      <name val="Meiryo UI"/>
      <family val="3"/>
      <charset val="128"/>
    </font>
    <font>
      <b/>
      <sz val="58"/>
      <color theme="0"/>
      <name val="Meiryo UI"/>
      <family val="3"/>
      <charset val="128"/>
    </font>
    <font>
      <b/>
      <sz val="22"/>
      <color indexed="9"/>
      <name val="Meiryo UI"/>
      <family val="3"/>
      <charset val="128"/>
    </font>
    <font>
      <sz val="22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28"/>
      <color theme="1"/>
      <name val="Meiryo UI"/>
      <family val="3"/>
      <charset val="128"/>
    </font>
    <font>
      <sz val="22"/>
      <color rgb="FFFF0000"/>
      <name val="Meiryo UI"/>
      <family val="3"/>
      <charset val="128"/>
    </font>
    <font>
      <strike/>
      <sz val="22"/>
      <color theme="1"/>
      <name val="Meiryo UI"/>
      <family val="3"/>
      <charset val="128"/>
    </font>
    <font>
      <strike/>
      <sz val="12"/>
      <color theme="1"/>
      <name val="Meiryo UI"/>
      <family val="3"/>
      <charset val="128"/>
    </font>
    <font>
      <b/>
      <sz val="24"/>
      <color theme="1"/>
      <name val="Meiryo UI"/>
      <family val="3"/>
      <charset val="128"/>
    </font>
    <font>
      <b/>
      <sz val="36"/>
      <color rgb="FF0070C0"/>
      <name val="Meiryo UI"/>
      <family val="3"/>
      <charset val="128"/>
    </font>
    <font>
      <b/>
      <sz val="26"/>
      <color theme="1"/>
      <name val="Meiryo UI"/>
      <family val="3"/>
      <charset val="128"/>
    </font>
    <font>
      <sz val="22"/>
      <name val="Meiryo UI"/>
      <family val="3"/>
      <charset val="128"/>
    </font>
    <font>
      <b/>
      <u/>
      <sz val="20"/>
      <name val="Meiryo UI"/>
      <family val="3"/>
      <charset val="128"/>
    </font>
    <font>
      <sz val="28"/>
      <color theme="1"/>
      <name val="Meiryo UI"/>
      <family val="3"/>
      <charset val="128"/>
    </font>
    <font>
      <sz val="2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7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</cellStyleXfs>
  <cellXfs count="207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5" fillId="2" borderId="0" xfId="1" applyFont="1" applyFill="1" applyAlignment="1">
      <alignment horizontal="center" vertical="center" wrapText="1"/>
    </xf>
    <xf numFmtId="0" fontId="7" fillId="0" borderId="0" xfId="1" applyFont="1" applyAlignment="1"/>
    <xf numFmtId="176" fontId="7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left" vertical="center"/>
    </xf>
    <xf numFmtId="0" fontId="11" fillId="0" borderId="0" xfId="1" applyFont="1" applyFill="1" applyAlignment="1"/>
    <xf numFmtId="0" fontId="12" fillId="0" borderId="0" xfId="1" applyFont="1" applyAlignment="1"/>
    <xf numFmtId="0" fontId="13" fillId="0" borderId="0" xfId="1" applyFont="1" applyFill="1" applyAlignment="1">
      <alignment horizontal="center" vertical="center"/>
    </xf>
    <xf numFmtId="0" fontId="13" fillId="0" borderId="0" xfId="1" applyFont="1" applyAlignment="1">
      <alignment horizontal="right" vertical="center"/>
    </xf>
    <xf numFmtId="0" fontId="15" fillId="0" borderId="0" xfId="1" applyFont="1" applyFill="1" applyAlignment="1">
      <alignment horizontal="left" vertical="center"/>
    </xf>
    <xf numFmtId="0" fontId="13" fillId="0" borderId="0" xfId="1" applyFont="1" applyFill="1" applyAlignment="1">
      <alignment vertical="center"/>
    </xf>
    <xf numFmtId="0" fontId="8" fillId="0" borderId="0" xfId="1" applyFont="1" applyFill="1" applyAlignment="1">
      <alignment vertical="center"/>
    </xf>
    <xf numFmtId="0" fontId="7" fillId="0" borderId="0" xfId="1" applyFont="1" applyFill="1" applyAlignment="1">
      <alignment vertical="center"/>
    </xf>
    <xf numFmtId="0" fontId="22" fillId="0" borderId="0" xfId="1" applyFont="1" applyAlignment="1">
      <alignment vertical="center"/>
    </xf>
    <xf numFmtId="0" fontId="7" fillId="0" borderId="0" xfId="1" applyFont="1"/>
    <xf numFmtId="0" fontId="7" fillId="0" borderId="0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25" fillId="0" borderId="4" xfId="1" applyFont="1" applyBorder="1" applyAlignment="1">
      <alignment horizontal="left" vertical="center"/>
    </xf>
    <xf numFmtId="0" fontId="25" fillId="0" borderId="0" xfId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0" fontId="7" fillId="0" borderId="0" xfId="1" applyFont="1" applyBorder="1"/>
    <xf numFmtId="0" fontId="25" fillId="0" borderId="6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7" fillId="0" borderId="1" xfId="1" applyFont="1" applyBorder="1"/>
    <xf numFmtId="0" fontId="7" fillId="0" borderId="1" xfId="1" applyFont="1" applyBorder="1" applyAlignment="1">
      <alignment horizontal="center" vertical="center"/>
    </xf>
    <xf numFmtId="0" fontId="21" fillId="0" borderId="7" xfId="1" applyFont="1" applyBorder="1" applyAlignment="1">
      <alignment horizontal="right" vertical="center"/>
    </xf>
    <xf numFmtId="0" fontId="8" fillId="0" borderId="0" xfId="1" applyFont="1" applyFill="1" applyAlignment="1">
      <alignment horizontal="center" vertical="center"/>
    </xf>
    <xf numFmtId="0" fontId="26" fillId="2" borderId="0" xfId="1" applyFont="1" applyFill="1" applyAlignment="1">
      <alignment vertical="center"/>
    </xf>
    <xf numFmtId="0" fontId="27" fillId="2" borderId="0" xfId="1" applyFont="1" applyFill="1" applyAlignment="1">
      <alignment vertical="center" wrapText="1"/>
    </xf>
    <xf numFmtId="0" fontId="16" fillId="0" borderId="0" xfId="1" applyFont="1" applyFill="1" applyBorder="1" applyAlignment="1">
      <alignment vertical="center"/>
    </xf>
    <xf numFmtId="0" fontId="18" fillId="0" borderId="0" xfId="1" applyFont="1" applyFill="1" applyBorder="1" applyAlignment="1">
      <alignment vertical="center" wrapText="1"/>
    </xf>
    <xf numFmtId="0" fontId="18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178" fontId="28" fillId="0" borderId="0" xfId="1" quotePrefix="1" applyNumberFormat="1" applyFont="1" applyFill="1" applyBorder="1" applyAlignment="1" applyProtection="1">
      <alignment vertical="center" wrapText="1"/>
      <protection locked="0"/>
    </xf>
    <xf numFmtId="0" fontId="29" fillId="0" borderId="0" xfId="1" applyFont="1" applyFill="1" applyAlignment="1">
      <alignment vertical="center"/>
    </xf>
    <xf numFmtId="178" fontId="21" fillId="0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quotePrefix="1" applyNumberFormat="1" applyFont="1" applyFill="1" applyAlignment="1">
      <alignment horizontal="center" vertical="center" wrapText="1"/>
    </xf>
    <xf numFmtId="0" fontId="21" fillId="0" borderId="5" xfId="1" applyFont="1" applyBorder="1" applyAlignment="1">
      <alignment horizontal="right" vertical="center"/>
    </xf>
    <xf numFmtId="0" fontId="26" fillId="0" borderId="0" xfId="1" applyFont="1" applyFill="1" applyAlignment="1">
      <alignment vertical="center"/>
    </xf>
    <xf numFmtId="0" fontId="5" fillId="0" borderId="0" xfId="1" applyFont="1" applyFill="1" applyAlignment="1">
      <alignment vertical="center" wrapText="1"/>
    </xf>
    <xf numFmtId="0" fontId="5" fillId="0" borderId="0" xfId="1" applyFont="1" applyFill="1" applyAlignment="1">
      <alignment horizontal="center" vertical="center" wrapText="1"/>
    </xf>
    <xf numFmtId="0" fontId="27" fillId="0" borderId="0" xfId="1" applyFont="1" applyFill="1" applyAlignment="1">
      <alignment vertical="center" wrapText="1"/>
    </xf>
    <xf numFmtId="0" fontId="6" fillId="0" borderId="0" xfId="1" applyFont="1" applyFill="1" applyAlignment="1">
      <alignment horizontal="center" vertical="center" wrapText="1"/>
    </xf>
    <xf numFmtId="0" fontId="7" fillId="0" borderId="0" xfId="1" applyFont="1" applyFill="1" applyAlignment="1"/>
    <xf numFmtId="0" fontId="12" fillId="0" borderId="0" xfId="1" applyFont="1" applyAlignment="1">
      <alignment horizontal="left" vertical="center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Fill="1" applyBorder="1" applyAlignment="1" applyProtection="1">
      <alignment horizontal="left" vertical="center" indent="1" shrinkToFit="1"/>
      <protection locked="0"/>
    </xf>
    <xf numFmtId="0" fontId="21" fillId="0" borderId="0" xfId="1" applyFont="1" applyFill="1" applyBorder="1" applyAlignment="1" applyProtection="1">
      <alignment horizontal="center" vertical="center"/>
      <protection locked="0"/>
    </xf>
    <xf numFmtId="49" fontId="25" fillId="0" borderId="0" xfId="1" applyNumberFormat="1" applyFont="1" applyFill="1" applyBorder="1" applyAlignment="1" applyProtection="1">
      <alignment horizontal="center" vertical="center"/>
      <protection locked="0"/>
    </xf>
    <xf numFmtId="178" fontId="25" fillId="0" borderId="0" xfId="1" applyNumberFormat="1" applyFont="1" applyFill="1" applyBorder="1" applyAlignment="1" applyProtection="1">
      <alignment horizontal="center" vertical="center"/>
      <protection locked="0"/>
    </xf>
    <xf numFmtId="49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23" xfId="1" applyNumberFormat="1" applyFont="1" applyFill="1" applyBorder="1" applyAlignment="1" applyProtection="1">
      <alignment horizontal="center" vertical="center"/>
      <protection locked="0"/>
    </xf>
    <xf numFmtId="178" fontId="21" fillId="0" borderId="26" xfId="1" applyNumberFormat="1" applyFont="1" applyFill="1" applyBorder="1" applyAlignment="1" applyProtection="1">
      <alignment horizontal="center" vertical="center"/>
      <protection locked="0"/>
    </xf>
    <xf numFmtId="49" fontId="25" fillId="0" borderId="23" xfId="1" applyNumberFormat="1" applyFont="1" applyFill="1" applyBorder="1" applyAlignment="1" applyProtection="1">
      <alignment horizontal="center" vertical="center"/>
      <protection locked="0"/>
    </xf>
    <xf numFmtId="178" fontId="25" fillId="0" borderId="23" xfId="1" applyNumberFormat="1" applyFont="1" applyFill="1" applyBorder="1" applyAlignment="1" applyProtection="1">
      <alignment horizontal="center" vertical="center"/>
      <protection locked="0"/>
    </xf>
    <xf numFmtId="49" fontId="25" fillId="0" borderId="23" xfId="1" quotePrefix="1" applyNumberFormat="1" applyFont="1" applyFill="1" applyBorder="1" applyAlignment="1" applyProtection="1">
      <alignment horizontal="center" vertical="center" wrapText="1"/>
      <protection locked="0"/>
    </xf>
    <xf numFmtId="0" fontId="21" fillId="0" borderId="23" xfId="0" applyFont="1" applyBorder="1" applyAlignment="1">
      <alignment vertical="center"/>
    </xf>
    <xf numFmtId="0" fontId="21" fillId="0" borderId="26" xfId="0" applyFont="1" applyBorder="1" applyAlignment="1">
      <alignment vertical="center"/>
    </xf>
    <xf numFmtId="178" fontId="25" fillId="0" borderId="26" xfId="1" applyNumberFormat="1" applyFont="1" applyFill="1" applyBorder="1" applyAlignment="1" applyProtection="1">
      <alignment horizontal="center" vertical="center"/>
      <protection locked="0"/>
    </xf>
    <xf numFmtId="49" fontId="25" fillId="0" borderId="26" xfId="1" applyNumberFormat="1" applyFont="1" applyFill="1" applyBorder="1" applyAlignment="1" applyProtection="1">
      <alignment horizontal="center" vertical="center"/>
      <protection locked="0"/>
    </xf>
    <xf numFmtId="49" fontId="25" fillId="0" borderId="26" xfId="1" quotePrefix="1" applyNumberFormat="1" applyFont="1" applyFill="1" applyBorder="1" applyAlignment="1" applyProtection="1">
      <alignment horizontal="center" vertical="center" wrapText="1"/>
      <protection locked="0"/>
    </xf>
    <xf numFmtId="178" fontId="33" fillId="0" borderId="0" xfId="1" quotePrefix="1" applyNumberFormat="1" applyFont="1" applyFill="1" applyBorder="1" applyAlignment="1" applyProtection="1">
      <alignment vertical="center" wrapText="1"/>
      <protection locked="0"/>
    </xf>
    <xf numFmtId="0" fontId="34" fillId="0" borderId="0" xfId="1" applyFont="1" applyFill="1" applyAlignment="1">
      <alignment vertical="center"/>
    </xf>
    <xf numFmtId="0" fontId="8" fillId="0" borderId="0" xfId="1" applyFont="1" applyFill="1" applyAlignment="1">
      <alignment horizontal="center" vertical="center"/>
    </xf>
    <xf numFmtId="178" fontId="25" fillId="0" borderId="23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6" xfId="1" quotePrefix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1" applyFont="1" applyAlignment="1">
      <alignment vertical="center"/>
    </xf>
    <xf numFmtId="0" fontId="36" fillId="0" borderId="0" xfId="1" applyFont="1" applyFill="1" applyAlignment="1">
      <alignment horizontal="left" vertical="center"/>
    </xf>
    <xf numFmtId="0" fontId="19" fillId="0" borderId="0" xfId="1" applyFont="1" applyAlignment="1"/>
    <xf numFmtId="0" fontId="21" fillId="0" borderId="22" xfId="1" applyFont="1" applyFill="1" applyBorder="1" applyAlignment="1" applyProtection="1">
      <alignment vertical="center" shrinkToFit="1"/>
      <protection locked="0"/>
    </xf>
    <xf numFmtId="179" fontId="25" fillId="0" borderId="23" xfId="1" applyNumberFormat="1" applyFont="1" applyFill="1" applyBorder="1" applyAlignment="1" applyProtection="1">
      <alignment horizontal="center" vertical="center"/>
      <protection locked="0"/>
    </xf>
    <xf numFmtId="0" fontId="21" fillId="0" borderId="25" xfId="1" applyFont="1" applyFill="1" applyBorder="1" applyAlignment="1" applyProtection="1">
      <alignment vertical="center" shrinkToFit="1"/>
      <protection locked="0"/>
    </xf>
    <xf numFmtId="178" fontId="35" fillId="0" borderId="26" xfId="1" applyNumberFormat="1" applyFont="1" applyFill="1" applyBorder="1" applyAlignment="1" applyProtection="1">
      <alignment horizontal="center" vertical="center"/>
      <protection locked="0"/>
    </xf>
    <xf numFmtId="49" fontId="24" fillId="0" borderId="26" xfId="1" applyNumberFormat="1" applyFont="1" applyFill="1" applyBorder="1" applyAlignment="1" applyProtection="1">
      <alignment horizontal="center" vertical="center"/>
      <protection locked="0"/>
    </xf>
    <xf numFmtId="179" fontId="25" fillId="0" borderId="26" xfId="1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Border="1" applyAlignment="1">
      <alignment vertical="center"/>
    </xf>
    <xf numFmtId="0" fontId="21" fillId="0" borderId="23" xfId="1" applyFont="1" applyFill="1" applyBorder="1" applyAlignment="1" applyProtection="1">
      <alignment vertical="center"/>
      <protection locked="0"/>
    </xf>
    <xf numFmtId="0" fontId="19" fillId="0" borderId="0" xfId="1" applyFont="1" applyAlignment="1">
      <alignment vertical="center"/>
    </xf>
    <xf numFmtId="0" fontId="40" fillId="0" borderId="0" xfId="0" applyFont="1">
      <alignment vertical="center"/>
    </xf>
    <xf numFmtId="0" fontId="6" fillId="2" borderId="0" xfId="1" applyFont="1" applyFill="1" applyAlignment="1">
      <alignment vertical="center" wrapText="1"/>
    </xf>
    <xf numFmtId="0" fontId="41" fillId="0" borderId="4" xfId="1" applyFont="1" applyBorder="1" applyAlignment="1">
      <alignment horizontal="left" vertical="center"/>
    </xf>
    <xf numFmtId="0" fontId="41" fillId="0" borderId="0" xfId="1" applyFont="1" applyBorder="1" applyAlignment="1">
      <alignment horizontal="center" vertical="center"/>
    </xf>
    <xf numFmtId="0" fontId="41" fillId="0" borderId="5" xfId="1" applyFont="1" applyBorder="1" applyAlignment="1">
      <alignment horizontal="right" vertical="center"/>
    </xf>
    <xf numFmtId="0" fontId="41" fillId="0" borderId="6" xfId="1" applyFont="1" applyBorder="1" applyAlignment="1">
      <alignment horizontal="left" vertical="center"/>
    </xf>
    <xf numFmtId="0" fontId="41" fillId="0" borderId="1" xfId="1" applyFont="1" applyBorder="1" applyAlignment="1">
      <alignment horizontal="center" vertical="center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0" xfId="1" applyNumberFormat="1" applyFont="1" applyFill="1" applyBorder="1" applyAlignment="1" applyProtection="1">
      <alignment horizontal="center" vertical="center" shrinkToFit="1"/>
      <protection locked="0"/>
    </xf>
    <xf numFmtId="49" fontId="21" fillId="0" borderId="0" xfId="1" applyNumberFormat="1" applyFont="1" applyFill="1" applyBorder="1" applyAlignment="1" applyProtection="1">
      <alignment horizontal="center" vertical="center"/>
      <protection locked="0"/>
    </xf>
    <xf numFmtId="49" fontId="21" fillId="0" borderId="23" xfId="1" applyNumberFormat="1" applyFont="1" applyFill="1" applyBorder="1" applyAlignment="1" applyProtection="1">
      <alignment horizontal="center" vertical="center"/>
      <protection locked="0"/>
    </xf>
    <xf numFmtId="178" fontId="21" fillId="0" borderId="23" xfId="1" quotePrefix="1" applyNumberFormat="1" applyFont="1" applyFill="1" applyBorder="1" applyAlignment="1" applyProtection="1">
      <alignment horizontal="center" vertical="center" wrapText="1"/>
      <protection locked="0"/>
    </xf>
    <xf numFmtId="49" fontId="21" fillId="0" borderId="26" xfId="1" applyNumberFormat="1" applyFont="1" applyFill="1" applyBorder="1" applyAlignment="1" applyProtection="1">
      <alignment horizontal="center" vertical="center"/>
      <protection locked="0"/>
    </xf>
    <xf numFmtId="178" fontId="21" fillId="0" borderId="26" xfId="1" quotePrefix="1" applyNumberFormat="1" applyFont="1" applyFill="1" applyBorder="1" applyAlignment="1" applyProtection="1">
      <alignment horizontal="center" vertical="center" wrapText="1"/>
      <protection locked="0"/>
    </xf>
    <xf numFmtId="0" fontId="21" fillId="0" borderId="22" xfId="1" applyFont="1" applyFill="1" applyBorder="1" applyAlignment="1" applyProtection="1">
      <alignment horizontal="left" vertical="center" shrinkToFit="1"/>
      <protection locked="0"/>
    </xf>
    <xf numFmtId="0" fontId="21" fillId="0" borderId="23" xfId="1" applyFont="1" applyFill="1" applyBorder="1" applyAlignment="1" applyProtection="1">
      <alignment horizontal="left" vertical="center"/>
      <protection locked="0"/>
    </xf>
    <xf numFmtId="49" fontId="25" fillId="0" borderId="24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17" fillId="3" borderId="36" xfId="1" applyNumberFormat="1" applyFont="1" applyFill="1" applyBorder="1" applyAlignment="1">
      <alignment horizontal="center" vertical="center"/>
    </xf>
    <xf numFmtId="177" fontId="17" fillId="3" borderId="36" xfId="1" applyNumberFormat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21" fillId="0" borderId="19" xfId="1" applyFont="1" applyFill="1" applyBorder="1" applyAlignment="1" applyProtection="1">
      <alignment horizontal="left" vertical="center" shrinkToFit="1"/>
      <protection locked="0"/>
    </xf>
    <xf numFmtId="0" fontId="21" fillId="0" borderId="20" xfId="1" applyFont="1" applyFill="1" applyBorder="1" applyAlignment="1" applyProtection="1">
      <alignment horizontal="left" vertical="center"/>
      <protection locked="0"/>
    </xf>
    <xf numFmtId="0" fontId="21" fillId="0" borderId="25" xfId="1" applyFont="1" applyFill="1" applyBorder="1" applyAlignment="1" applyProtection="1">
      <alignment horizontal="left" vertical="center" shrinkToFit="1"/>
      <protection locked="0"/>
    </xf>
    <xf numFmtId="0" fontId="21" fillId="0" borderId="26" xfId="1" applyFont="1" applyFill="1" applyBorder="1" applyAlignment="1" applyProtection="1">
      <alignment horizontal="left" vertical="center"/>
      <protection locked="0"/>
    </xf>
    <xf numFmtId="49" fontId="25" fillId="0" borderId="27" xfId="1" quotePrefix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Fill="1" applyBorder="1" applyAlignment="1" applyProtection="1">
      <alignment horizontal="left" vertical="center" shrinkToFit="1"/>
      <protection locked="0"/>
    </xf>
    <xf numFmtId="0" fontId="21" fillId="0" borderId="0" xfId="1" applyFont="1" applyFill="1" applyBorder="1" applyAlignment="1" applyProtection="1">
      <alignment horizontal="left" vertical="center"/>
      <protection locked="0"/>
    </xf>
    <xf numFmtId="178" fontId="21" fillId="0" borderId="20" xfId="1" applyNumberFormat="1" applyFont="1" applyFill="1" applyBorder="1" applyAlignment="1" applyProtection="1">
      <alignment horizontal="center" vertical="center"/>
      <protection locked="0"/>
    </xf>
    <xf numFmtId="49" fontId="25" fillId="0" borderId="20" xfId="1" applyNumberFormat="1" applyFont="1" applyFill="1" applyBorder="1" applyAlignment="1" applyProtection="1">
      <alignment horizontal="center" vertical="center"/>
      <protection locked="0"/>
    </xf>
    <xf numFmtId="178" fontId="25" fillId="0" borderId="20" xfId="1" applyNumberFormat="1" applyFont="1" applyFill="1" applyBorder="1" applyAlignment="1" applyProtection="1">
      <alignment horizontal="center" vertical="center"/>
      <protection locked="0"/>
    </xf>
    <xf numFmtId="178" fontId="25" fillId="0" borderId="20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2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20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21" xfId="1" quotePrefix="1" applyNumberFormat="1" applyFont="1" applyFill="1" applyBorder="1" applyAlignment="1" applyProtection="1">
      <alignment horizontal="center" vertical="center" wrapText="1"/>
      <protection locked="0"/>
    </xf>
    <xf numFmtId="49" fontId="21" fillId="0" borderId="20" xfId="1" applyNumberFormat="1" applyFont="1" applyFill="1" applyBorder="1" applyAlignment="1" applyProtection="1">
      <alignment horizontal="center" vertical="center"/>
      <protection locked="0"/>
    </xf>
    <xf numFmtId="178" fontId="25" fillId="0" borderId="21" xfId="1" quotePrefix="1" applyNumberFormat="1" applyFont="1" applyFill="1" applyBorder="1" applyAlignment="1" applyProtection="1">
      <alignment horizontal="center" vertical="center" wrapText="1"/>
      <protection locked="0"/>
    </xf>
    <xf numFmtId="0" fontId="41" fillId="0" borderId="7" xfId="1" applyFont="1" applyBorder="1" applyAlignment="1">
      <alignment horizontal="right" vertical="center"/>
    </xf>
    <xf numFmtId="0" fontId="21" fillId="0" borderId="0" xfId="1" applyFont="1" applyBorder="1" applyAlignment="1">
      <alignment vertical="center" wrapText="1"/>
    </xf>
    <xf numFmtId="0" fontId="41" fillId="0" borderId="2" xfId="1" applyFont="1" applyBorder="1" applyAlignment="1">
      <alignment horizontal="left" vertical="center"/>
    </xf>
    <xf numFmtId="0" fontId="41" fillId="0" borderId="3" xfId="1" applyFont="1" applyBorder="1" applyAlignment="1">
      <alignment horizontal="center" vertical="center"/>
    </xf>
    <xf numFmtId="0" fontId="41" fillId="0" borderId="17" xfId="1" applyFont="1" applyBorder="1" applyAlignment="1">
      <alignment horizontal="right" vertical="center"/>
    </xf>
    <xf numFmtId="0" fontId="24" fillId="0" borderId="0" xfId="1" applyFont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0" fontId="41" fillId="0" borderId="0" xfId="1" applyFont="1" applyBorder="1" applyAlignment="1">
      <alignment horizontal="left" vertical="center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3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4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6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7" xfId="1" quotePrefix="1" applyNumberFormat="1" applyFont="1" applyFill="1" applyBorder="1" applyAlignment="1" applyProtection="1">
      <alignment horizontal="center" vertical="center" wrapText="1"/>
      <protection locked="0"/>
    </xf>
    <xf numFmtId="176" fontId="13" fillId="0" borderId="0" xfId="1" applyNumberFormat="1" applyFont="1" applyFill="1" applyBorder="1" applyAlignment="1">
      <alignment horizontal="center" vertical="center"/>
    </xf>
    <xf numFmtId="0" fontId="24" fillId="0" borderId="12" xfId="1" applyFont="1" applyBorder="1" applyAlignment="1">
      <alignment horizontal="center" vertical="center"/>
    </xf>
    <xf numFmtId="0" fontId="24" fillId="0" borderId="16" xfId="1" applyFont="1" applyBorder="1" applyAlignment="1">
      <alignment horizontal="center" vertical="center"/>
    </xf>
    <xf numFmtId="178" fontId="21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17" fillId="0" borderId="9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0" fontId="21" fillId="0" borderId="13" xfId="1" applyFont="1" applyBorder="1" applyAlignment="1">
      <alignment horizontal="center" vertical="center" wrapText="1"/>
    </xf>
    <xf numFmtId="0" fontId="21" fillId="0" borderId="14" xfId="1" applyFont="1" applyBorder="1" applyAlignment="1">
      <alignment horizontal="center" vertical="center" wrapText="1"/>
    </xf>
    <xf numFmtId="0" fontId="21" fillId="0" borderId="15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0" fontId="16" fillId="3" borderId="19" xfId="1" applyNumberFormat="1" applyFont="1" applyFill="1" applyBorder="1" applyAlignment="1">
      <alignment horizontal="center" vertical="center" wrapText="1"/>
    </xf>
    <xf numFmtId="0" fontId="16" fillId="3" borderId="22" xfId="1" applyNumberFormat="1" applyFont="1" applyFill="1" applyBorder="1" applyAlignment="1">
      <alignment horizontal="center" vertical="center" wrapText="1"/>
    </xf>
    <xf numFmtId="0" fontId="16" fillId="3" borderId="35" xfId="1" applyNumberFormat="1" applyFont="1" applyFill="1" applyBorder="1" applyAlignment="1">
      <alignment horizontal="center" vertical="center" wrapText="1"/>
    </xf>
    <xf numFmtId="0" fontId="16" fillId="3" borderId="20" xfId="1" applyNumberFormat="1" applyFont="1" applyFill="1" applyBorder="1" applyAlignment="1">
      <alignment horizontal="center" vertical="center"/>
    </xf>
    <xf numFmtId="0" fontId="16" fillId="3" borderId="23" xfId="1" applyNumberFormat="1" applyFont="1" applyFill="1" applyBorder="1" applyAlignment="1">
      <alignment horizontal="center" vertical="center"/>
    </xf>
    <xf numFmtId="0" fontId="16" fillId="3" borderId="36" xfId="1" applyNumberFormat="1" applyFont="1" applyFill="1" applyBorder="1" applyAlignment="1">
      <alignment horizontal="center" vertical="center"/>
    </xf>
    <xf numFmtId="0" fontId="16" fillId="3" borderId="20" xfId="1" applyFont="1" applyFill="1" applyBorder="1" applyAlignment="1">
      <alignment horizontal="center" vertical="center"/>
    </xf>
    <xf numFmtId="0" fontId="16" fillId="3" borderId="21" xfId="1" applyFont="1" applyFill="1" applyBorder="1" applyAlignment="1">
      <alignment horizontal="center" vertical="center"/>
    </xf>
    <xf numFmtId="0" fontId="17" fillId="3" borderId="23" xfId="1" applyNumberFormat="1" applyFont="1" applyFill="1" applyBorder="1" applyAlignment="1">
      <alignment horizontal="center" vertical="center"/>
    </xf>
    <xf numFmtId="0" fontId="20" fillId="3" borderId="36" xfId="1" applyFont="1" applyFill="1" applyBorder="1" applyAlignment="1">
      <alignment horizontal="center" vertical="center"/>
    </xf>
    <xf numFmtId="177" fontId="17" fillId="3" borderId="36" xfId="1" applyNumberFormat="1" applyFont="1" applyFill="1" applyBorder="1" applyAlignment="1">
      <alignment horizontal="center" vertical="center"/>
    </xf>
    <xf numFmtId="0" fontId="18" fillId="3" borderId="23" xfId="1" applyFont="1" applyFill="1" applyBorder="1" applyAlignment="1">
      <alignment horizontal="center" vertical="center"/>
    </xf>
    <xf numFmtId="0" fontId="18" fillId="3" borderId="23" xfId="1" applyFont="1" applyFill="1" applyBorder="1" applyAlignment="1">
      <alignment horizontal="center" vertical="center" wrapText="1"/>
    </xf>
    <xf numFmtId="0" fontId="18" fillId="3" borderId="24" xfId="1" applyFont="1" applyFill="1" applyBorder="1" applyAlignment="1">
      <alignment horizontal="center" vertical="center" wrapText="1"/>
    </xf>
    <xf numFmtId="0" fontId="18" fillId="3" borderId="24" xfId="1" applyFont="1" applyFill="1" applyBorder="1" applyAlignment="1">
      <alignment horizontal="center" vertical="center"/>
    </xf>
    <xf numFmtId="0" fontId="20" fillId="3" borderId="37" xfId="1" applyFont="1" applyFill="1" applyBorder="1" applyAlignment="1">
      <alignment horizontal="center" vertical="center"/>
    </xf>
    <xf numFmtId="0" fontId="17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17" xfId="1" applyFont="1" applyBorder="1" applyAlignment="1">
      <alignment horizontal="center" vertical="center"/>
    </xf>
    <xf numFmtId="177" fontId="19" fillId="3" borderId="36" xfId="1" applyNumberFormat="1" applyFont="1" applyFill="1" applyBorder="1" applyAlignment="1">
      <alignment horizontal="center" vertical="center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1" applyFont="1" applyFill="1" applyBorder="1" applyAlignment="1" applyProtection="1">
      <alignment horizontal="left" wrapText="1"/>
      <protection locked="0"/>
    </xf>
    <xf numFmtId="0" fontId="31" fillId="0" borderId="1" xfId="1" applyFont="1" applyFill="1" applyBorder="1" applyAlignment="1" applyProtection="1">
      <alignment horizontal="left" wrapText="1"/>
      <protection locked="0"/>
    </xf>
    <xf numFmtId="0" fontId="24" fillId="0" borderId="18" xfId="1" applyFont="1" applyBorder="1" applyAlignment="1">
      <alignment horizontal="center" vertical="center"/>
    </xf>
    <xf numFmtId="0" fontId="21" fillId="0" borderId="18" xfId="1" applyFont="1" applyBorder="1" applyAlignment="1">
      <alignment horizontal="center" vertical="center" wrapText="1"/>
    </xf>
    <xf numFmtId="0" fontId="21" fillId="0" borderId="32" xfId="1" applyFont="1" applyBorder="1" applyAlignment="1">
      <alignment horizontal="center" vertical="center" wrapText="1"/>
    </xf>
    <xf numFmtId="0" fontId="41" fillId="0" borderId="0" xfId="1" applyFont="1" applyBorder="1" applyAlignment="1">
      <alignment horizontal="right" vertical="center"/>
    </xf>
    <xf numFmtId="177" fontId="17" fillId="3" borderId="23" xfId="1" applyNumberFormat="1" applyFont="1" applyFill="1" applyBorder="1" applyAlignment="1">
      <alignment horizontal="center" vertical="center"/>
    </xf>
    <xf numFmtId="177" fontId="19" fillId="3" borderId="23" xfId="1" applyNumberFormat="1" applyFont="1" applyFill="1" applyBorder="1" applyAlignment="1">
      <alignment horizontal="center" vertical="center"/>
    </xf>
    <xf numFmtId="0" fontId="20" fillId="3" borderId="23" xfId="1" applyFont="1" applyFill="1" applyBorder="1" applyAlignment="1">
      <alignment horizontal="center" vertical="center"/>
    </xf>
    <xf numFmtId="0" fontId="20" fillId="3" borderId="24" xfId="1" applyFont="1" applyFill="1" applyBorder="1" applyAlignment="1">
      <alignment horizontal="center" vertical="center"/>
    </xf>
    <xf numFmtId="178" fontId="25" fillId="0" borderId="23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4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6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7" xfId="1" quotePrefix="1" applyNumberFormat="1" applyFont="1" applyFill="1" applyBorder="1" applyAlignment="1" applyProtection="1">
      <alignment horizontal="center" vertical="center" wrapText="1"/>
      <protection locked="0"/>
    </xf>
    <xf numFmtId="49" fontId="32" fillId="0" borderId="0" xfId="1" applyNumberFormat="1" applyFont="1" applyFill="1" applyBorder="1" applyAlignment="1" applyProtection="1">
      <alignment horizontal="right" wrapText="1"/>
      <protection locked="0"/>
    </xf>
    <xf numFmtId="0" fontId="17" fillId="0" borderId="8" xfId="1" applyFont="1" applyBorder="1" applyAlignment="1">
      <alignment horizontal="left" vertical="center"/>
    </xf>
    <xf numFmtId="0" fontId="24" fillId="0" borderId="28" xfId="1" applyFont="1" applyBorder="1" applyAlignment="1">
      <alignment horizontal="center" vertical="center"/>
    </xf>
    <xf numFmtId="0" fontId="21" fillId="0" borderId="29" xfId="1" applyFont="1" applyBorder="1" applyAlignment="1">
      <alignment horizontal="center" vertical="center" wrapText="1"/>
    </xf>
    <xf numFmtId="0" fontId="21" fillId="0" borderId="30" xfId="1" applyFont="1" applyBorder="1" applyAlignment="1">
      <alignment horizontal="center" vertical="center" wrapText="1"/>
    </xf>
    <xf numFmtId="0" fontId="21" fillId="0" borderId="31" xfId="1" applyFont="1" applyBorder="1" applyAlignment="1">
      <alignment horizontal="center" vertical="center" wrapText="1"/>
    </xf>
    <xf numFmtId="0" fontId="21" fillId="0" borderId="33" xfId="1" applyFont="1" applyBorder="1" applyAlignment="1">
      <alignment horizontal="center" vertical="center" wrapText="1"/>
    </xf>
    <xf numFmtId="0" fontId="21" fillId="0" borderId="34" xfId="1" applyFont="1" applyBorder="1" applyAlignment="1">
      <alignment horizontal="center" vertical="center" wrapText="1"/>
    </xf>
    <xf numFmtId="0" fontId="38" fillId="0" borderId="28" xfId="1" applyFont="1" applyBorder="1" applyAlignment="1">
      <alignment horizontal="left" vertical="center" wrapText="1"/>
    </xf>
    <xf numFmtId="0" fontId="38" fillId="0" borderId="18" xfId="1" applyFont="1" applyBorder="1" applyAlignment="1">
      <alignment horizontal="left" vertical="center" wrapText="1"/>
    </xf>
    <xf numFmtId="0" fontId="28" fillId="0" borderId="18" xfId="1" applyFont="1" applyBorder="1" applyAlignment="1">
      <alignment horizontal="left" vertical="center" wrapText="1"/>
    </xf>
  </cellXfs>
  <cellStyles count="7">
    <cellStyle name="標準" xfId="0" builtinId="0"/>
    <cellStyle name="標準 2" xfId="1" xr:uid="{00000000-0005-0000-0000-000001000000}"/>
    <cellStyle name="콤마 [0]_HMMREQ~1" xfId="2" xr:uid="{00000000-0005-0000-0000-000002000000}"/>
    <cellStyle name="콤마_HMMREQ~1" xfId="3" xr:uid="{00000000-0005-0000-0000-000003000000}"/>
    <cellStyle name="통화 [0]_HMMREQ~1" xfId="4" xr:uid="{00000000-0005-0000-0000-000004000000}"/>
    <cellStyle name="통화_HMMREQ~1" xfId="5" xr:uid="{00000000-0005-0000-0000-000005000000}"/>
    <cellStyle name="표준_HMMREQ~1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5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1364310</xdr:colOff>
      <xdr:row>1</xdr:row>
      <xdr:rowOff>45460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64310" cy="9979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4324351</xdr:colOff>
      <xdr:row>18</xdr:row>
      <xdr:rowOff>388794</xdr:rowOff>
    </xdr:from>
    <xdr:ext cx="6572250" cy="174913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324351" y="11652107"/>
          <a:ext cx="6572250" cy="17491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ZHI:  Zhuhai </a:t>
          </a:r>
          <a:r>
            <a:rPr kumimoji="1" lang="ja-JP" altLang="en-US" sz="2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珠海</a:t>
          </a:r>
          <a:r>
            <a:rPr kumimoji="1" lang="en-US" altLang="ja-JP" sz="2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		(Hong Wan</a:t>
          </a:r>
          <a:r>
            <a:rPr kumimoji="1" lang="ja-JP" altLang="en-US" sz="2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洪湾</a:t>
          </a:r>
          <a:r>
            <a:rPr kumimoji="1" lang="en-US" altLang="ja-JP" sz="2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HUG: Huangpu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黄</a:t>
          </a:r>
          <a:r>
            <a:rPr lang="ja-JP" altLang="en-US" sz="20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埔新港</a:t>
          </a:r>
          <a:r>
            <a:rPr lang="en-US" altLang="ja-JP" sz="20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	(Jisi </a:t>
          </a:r>
          <a:r>
            <a:rPr lang="ja-JP" altLang="en-US" sz="20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集司</a:t>
          </a:r>
          <a:r>
            <a:rPr lang="en-US" altLang="ja-JP" sz="20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  <a:br>
            <a:rPr kumimoji="1" lang="en-US" altLang="ja-JP" sz="2000" baseline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 baseline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CAN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Guangzhou</a:t>
          </a:r>
          <a:r>
            <a:rPr kumimoji="1" lang="ja-JP" altLang="en-US" sz="200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廣州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	(Jiaoxin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lang="ja-JP" altLang="en-US" sz="20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滘心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</xdr:txBody>
    </xdr:sp>
    <xdr:clientData/>
  </xdr:oneCellAnchor>
  <xdr:twoCellAnchor>
    <xdr:from>
      <xdr:col>0</xdr:col>
      <xdr:colOff>3</xdr:colOff>
      <xdr:row>2</xdr:row>
      <xdr:rowOff>17319</xdr:rowOff>
    </xdr:from>
    <xdr:to>
      <xdr:col>3</xdr:col>
      <xdr:colOff>214313</xdr:colOff>
      <xdr:row>2</xdr:row>
      <xdr:rowOff>856119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" y="1322244"/>
          <a:ext cx="6796085" cy="838800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Discharge: 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Hong Kong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547687</xdr:colOff>
      <xdr:row>18</xdr:row>
      <xdr:rowOff>309562</xdr:rowOff>
    </xdr:from>
    <xdr:ext cx="3333750" cy="1952626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47687" y="11572875"/>
          <a:ext cx="3333750" cy="1952626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absolute">
    <xdr:from>
      <xdr:col>16</xdr:col>
      <xdr:colOff>1438276</xdr:colOff>
      <xdr:row>3</xdr:row>
      <xdr:rowOff>133351</xdr:rowOff>
    </xdr:from>
    <xdr:to>
      <xdr:col>19</xdr:col>
      <xdr:colOff>1251933</xdr:colOff>
      <xdr:row>11</xdr:row>
      <xdr:rowOff>1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64589" y="2324101"/>
          <a:ext cx="5742969" cy="44386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1364310</xdr:colOff>
      <xdr:row>1</xdr:row>
      <xdr:rowOff>45460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364310" cy="987136"/>
        </a:xfrm>
        <a:prstGeom prst="rect">
          <a:avLst/>
        </a:prstGeom>
      </xdr:spPr>
    </xdr:pic>
    <xdr:clientData/>
  </xdr:twoCellAnchor>
  <xdr:twoCellAnchor editAs="absolute">
    <xdr:from>
      <xdr:col>16</xdr:col>
      <xdr:colOff>190498</xdr:colOff>
      <xdr:row>11</xdr:row>
      <xdr:rowOff>190500</xdr:rowOff>
    </xdr:from>
    <xdr:to>
      <xdr:col>20</xdr:col>
      <xdr:colOff>738185</xdr:colOff>
      <xdr:row>27</xdr:row>
      <xdr:rowOff>95250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0216811" y="6953250"/>
          <a:ext cx="8453437" cy="98583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spcBef>
              <a:spcPts val="600"/>
            </a:spcBef>
            <a:spcAft>
              <a:spcPts val="600"/>
            </a:spcAft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ja-JP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16</xdr:col>
      <xdr:colOff>928687</xdr:colOff>
      <xdr:row>2</xdr:row>
      <xdr:rowOff>96166</xdr:rowOff>
    </xdr:from>
    <xdr:to>
      <xdr:col>16</xdr:col>
      <xdr:colOff>1497360</xdr:colOff>
      <xdr:row>2</xdr:row>
      <xdr:rowOff>742951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6250" b="100000" l="6250" r="100000">
                      <a14:foregroundMark x1="25000" y1="25000" x2="25000" y2="25000"/>
                      <a14:foregroundMark x1="25000" y1="25000" x2="72917" y2="68750"/>
                      <a14:foregroundMark x1="14583" y1="75000" x2="89583" y2="77083"/>
                      <a14:foregroundMark x1="52083" y1="75000" x2="52083" y2="83333"/>
                      <a14:foregroundMark x1="68750" y1="81250" x2="68750" y2="81250"/>
                      <a14:backgroundMark x1="20833" y1="66667" x2="83333" y2="6666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7790" b="7385"/>
        <a:stretch/>
      </xdr:blipFill>
      <xdr:spPr>
        <a:xfrm>
          <a:off x="19764375" y="1405854"/>
          <a:ext cx="568673" cy="646785"/>
        </a:xfrm>
        <a:prstGeom prst="rect">
          <a:avLst/>
        </a:prstGeom>
      </xdr:spPr>
    </xdr:pic>
    <xdr:clientData/>
  </xdr:twoCellAnchor>
  <xdr:twoCellAnchor>
    <xdr:from>
      <xdr:col>0</xdr:col>
      <xdr:colOff>3</xdr:colOff>
      <xdr:row>33</xdr:row>
      <xdr:rowOff>17319</xdr:rowOff>
    </xdr:from>
    <xdr:to>
      <xdr:col>3</xdr:col>
      <xdr:colOff>214313</xdr:colOff>
      <xdr:row>33</xdr:row>
      <xdr:rowOff>856119</xdr:rowOff>
    </xdr:to>
    <xdr:sp macro="" textlink="">
      <xdr:nvSpPr>
        <xdr:cNvPr id="54" name="角丸四角形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>
          <a:off x="3" y="1322244"/>
          <a:ext cx="6796085" cy="838800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Discharge: 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Hong Kong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1238252</xdr:colOff>
      <xdr:row>46</xdr:row>
      <xdr:rowOff>619124</xdr:rowOff>
    </xdr:from>
    <xdr:ext cx="3357563" cy="1857376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238252" y="28741687"/>
          <a:ext cx="3357563" cy="1857376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oneCellAnchor>
    <xdr:from>
      <xdr:col>0</xdr:col>
      <xdr:colOff>309562</xdr:colOff>
      <xdr:row>51</xdr:row>
      <xdr:rowOff>571500</xdr:rowOff>
    </xdr:from>
    <xdr:ext cx="6189517" cy="902836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09562" y="31908750"/>
          <a:ext cx="6189517" cy="9028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※CFS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倉庫受付時間</a:t>
          </a:r>
          <a:r>
            <a:rPr kumimoji="1" lang="ja-JP" altLang="en-US" sz="28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9:00~15:00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absolute">
    <xdr:from>
      <xdr:col>15</xdr:col>
      <xdr:colOff>363306</xdr:colOff>
      <xdr:row>34</xdr:row>
      <xdr:rowOff>646571</xdr:rowOff>
    </xdr:from>
    <xdr:to>
      <xdr:col>18</xdr:col>
      <xdr:colOff>1060051</xdr:colOff>
      <xdr:row>41</xdr:row>
      <xdr:rowOff>23812</xdr:rowOff>
    </xdr:to>
    <xdr:pic>
      <xdr:nvPicPr>
        <xdr:cNvPr id="63" name="図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865744" y="21172946"/>
          <a:ext cx="5173495" cy="3758741"/>
        </a:xfrm>
        <a:prstGeom prst="rect">
          <a:avLst/>
        </a:prstGeom>
      </xdr:spPr>
    </xdr:pic>
    <xdr:clientData/>
  </xdr:twoCellAnchor>
  <xdr:twoCellAnchor editAs="absolute">
    <xdr:from>
      <xdr:col>14</xdr:col>
      <xdr:colOff>547685</xdr:colOff>
      <xdr:row>42</xdr:row>
      <xdr:rowOff>71439</xdr:rowOff>
    </xdr:from>
    <xdr:to>
      <xdr:col>19</xdr:col>
      <xdr:colOff>1071561</xdr:colOff>
      <xdr:row>57</xdr:row>
      <xdr:rowOff>142878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8621373" y="25622252"/>
          <a:ext cx="8405813" cy="9572626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0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20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20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20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20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spcBef>
              <a:spcPts val="600"/>
            </a:spcBef>
            <a:spcAft>
              <a:spcPts val="600"/>
            </a:spcAft>
            <a:buFontTx/>
            <a:buNone/>
          </a:pPr>
          <a:r>
            <a:rPr kumimoji="1" lang="ja-JP" altLang="en-US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ja-JP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1364310</xdr:colOff>
      <xdr:row>32</xdr:row>
      <xdr:rowOff>45459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171227"/>
          <a:ext cx="1364310" cy="987136"/>
        </a:xfrm>
        <a:prstGeom prst="rect">
          <a:avLst/>
        </a:prstGeom>
      </xdr:spPr>
    </xdr:pic>
    <xdr:clientData/>
  </xdr:twoCellAnchor>
  <xdr:twoCellAnchor>
    <xdr:from>
      <xdr:col>6</xdr:col>
      <xdr:colOff>309561</xdr:colOff>
      <xdr:row>18</xdr:row>
      <xdr:rowOff>452439</xdr:rowOff>
    </xdr:from>
    <xdr:to>
      <xdr:col>14</xdr:col>
      <xdr:colOff>1262062</xdr:colOff>
      <xdr:row>23</xdr:row>
      <xdr:rowOff>238126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pSpPr/>
      </xdr:nvGrpSpPr>
      <xdr:grpSpPr>
        <a:xfrm>
          <a:off x="10544606" y="11743894"/>
          <a:ext cx="8711047" cy="2954914"/>
          <a:chOff x="27512902" y="5952578"/>
          <a:chExt cx="9302750" cy="4655484"/>
        </a:xfrm>
      </xdr:grpSpPr>
      <xdr:sp macro="" textlink="">
        <xdr:nvSpPr>
          <xdr:cNvPr id="20" name="円/楕円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SpPr/>
        </xdr:nvSpPr>
        <xdr:spPr>
          <a:xfrm>
            <a:off x="27512902" y="5952578"/>
            <a:ext cx="9302750" cy="4445000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1" name="テキスト ボックス 20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 txBox="1"/>
        </xdr:nvSpPr>
        <xdr:spPr>
          <a:xfrm>
            <a:off x="28450196" y="6816746"/>
            <a:ext cx="7833869" cy="37913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4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</a:p>
        </xdr:txBody>
      </xdr:sp>
    </xdr:grpSp>
    <xdr:clientData/>
  </xdr:twoCellAnchor>
  <xdr:twoCellAnchor>
    <xdr:from>
      <xdr:col>2</xdr:col>
      <xdr:colOff>23813</xdr:colOff>
      <xdr:row>46</xdr:row>
      <xdr:rowOff>190498</xdr:rowOff>
    </xdr:from>
    <xdr:to>
      <xdr:col>11</xdr:col>
      <xdr:colOff>452439</xdr:colOff>
      <xdr:row>51</xdr:row>
      <xdr:rowOff>357187</xdr:rowOff>
    </xdr:to>
    <xdr:grpSp>
      <xdr:nvGrpSpPr>
        <xdr:cNvPr id="22" name="グループ化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pSpPr/>
      </xdr:nvGrpSpPr>
      <xdr:grpSpPr>
        <a:xfrm>
          <a:off x="6379586" y="28332543"/>
          <a:ext cx="9607262" cy="3370553"/>
          <a:chOff x="30679289" y="6997304"/>
          <a:chExt cx="9302750" cy="4354289"/>
        </a:xfrm>
      </xdr:grpSpPr>
      <xdr:sp macro="" textlink="">
        <xdr:nvSpPr>
          <xdr:cNvPr id="23" name="円/楕円 22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/>
        </xdr:nvSpPr>
        <xdr:spPr>
          <a:xfrm>
            <a:off x="30679289" y="6997304"/>
            <a:ext cx="9302750" cy="4354289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テキスト ボックス 23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 txBox="1"/>
        </xdr:nvSpPr>
        <xdr:spPr>
          <a:xfrm>
            <a:off x="31871288" y="7876750"/>
            <a:ext cx="7150708" cy="24086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rtlCol="0" anchor="t"/>
          <a:lstStyle/>
          <a:p>
            <a:r>
              <a:rPr kumimoji="1" lang="ja-JP" altLang="en-US" sz="24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</a:p>
        </xdr:txBody>
      </xdr:sp>
    </xdr:grpSp>
    <xdr:clientData/>
  </xdr:two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1053" name="テキスト ボックス 105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064" name="テキスト ボックス 1063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5" name="テキスト ボックス 1064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/>
      </xdr:nvSpPr>
      <xdr:spPr>
        <a:xfrm>
          <a:off x="3333750" y="940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47</xdr:row>
      <xdr:rowOff>71437</xdr:rowOff>
    </xdr:from>
    <xdr:ext cx="184731" cy="264560"/>
    <xdr:sp macro="" textlink="">
      <xdr:nvSpPr>
        <xdr:cNvPr id="1066" name="テキスト ボックス 1065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/>
      </xdr:nvSpPr>
      <xdr:spPr>
        <a:xfrm>
          <a:off x="3333750" y="10691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067" name="テキスト ボックス 1066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8" name="テキスト ボックス 1067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/>
      </xdr:nvSpPr>
      <xdr:spPr>
        <a:xfrm>
          <a:off x="3333750" y="940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47</xdr:row>
      <xdr:rowOff>71437</xdr:rowOff>
    </xdr:from>
    <xdr:ext cx="184731" cy="264560"/>
    <xdr:sp macro="" textlink="">
      <xdr:nvSpPr>
        <xdr:cNvPr id="1069" name="テキスト ボックス 1068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/>
      </xdr:nvSpPr>
      <xdr:spPr>
        <a:xfrm>
          <a:off x="3333750" y="10691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1070" name="テキスト ボックス 1069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71" name="テキスト ボックス 1070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/>
      </xdr:nvSpPr>
      <xdr:spPr>
        <a:xfrm>
          <a:off x="3333750" y="940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47</xdr:row>
      <xdr:rowOff>71437</xdr:rowOff>
    </xdr:from>
    <xdr:ext cx="184731" cy="264560"/>
    <xdr:sp macro="" textlink="">
      <xdr:nvSpPr>
        <xdr:cNvPr id="1072" name="テキスト ボックス 107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/>
      </xdr:nvSpPr>
      <xdr:spPr>
        <a:xfrm>
          <a:off x="3333750" y="10691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1073" name="テキスト ボックス 107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74" name="テキスト ボックス 1073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/>
      </xdr:nvSpPr>
      <xdr:spPr>
        <a:xfrm>
          <a:off x="3333750" y="940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47</xdr:row>
      <xdr:rowOff>71437</xdr:rowOff>
    </xdr:from>
    <xdr:ext cx="184731" cy="264560"/>
    <xdr:sp macro="" textlink="">
      <xdr:nvSpPr>
        <xdr:cNvPr id="1075" name="テキスト ボックス 1074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/>
      </xdr:nvSpPr>
      <xdr:spPr>
        <a:xfrm>
          <a:off x="3333750" y="10691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076" name="テキスト ボックス 1075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/>
      </xdr:nvSpPr>
      <xdr:spPr>
        <a:xfrm>
          <a:off x="3333750" y="8120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77" name="テキスト ボックス 1076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/>
      </xdr:nvSpPr>
      <xdr:spPr>
        <a:xfrm>
          <a:off x="3333750" y="940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47</xdr:row>
      <xdr:rowOff>71437</xdr:rowOff>
    </xdr:from>
    <xdr:ext cx="184731" cy="264560"/>
    <xdr:sp macro="" textlink="">
      <xdr:nvSpPr>
        <xdr:cNvPr id="1078" name="テキスト ボックス 1077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3333750" y="10691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" name="テキスト ボックス 1078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" name="テキスト ボックス 1079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81" name="テキスト ボックス 1080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82" name="テキスト ボックス 108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83" name="テキスト ボックス 1082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7777163" y="28836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9729788" y="28836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168241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1682413" y="28836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63503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3635038" y="28836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55876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5587663" y="28836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7777163" y="281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9729788" y="281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1682413" y="281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3635038" y="281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5587663" y="281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77771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972978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168241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63503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55876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168241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363503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55876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77771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972978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168241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363503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55876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168241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363503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55876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7777163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19" name="テキスト ボックス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9729788" y="2755106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77771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972978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168241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63503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24" name="テキスト ボックス 12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55876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29" name="テキスト ボックス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30" name="テキスト ボックス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77771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31" name="テキスト ボックス 13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972978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168241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635038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5587663" y="2562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36" name="テキスト ボックス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37" name="テキスト ボックス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141" name="テキスト ボックス 140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142" name="テキスト ボックス 14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44" name="テキスト ボックス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45" name="テキスト ボックス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146" name="テキスト ボックス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147" name="テキスト ボックス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48" name="テキスト ボックス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151" name="テキスト ボックス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152" name="テキスト ボックス 151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53" name="テキスト ボックス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155" name="テキスト ボックス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156" name="テキスト ボックス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7" name="テキスト ボックス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159" name="テキスト ボックス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169" name="テキスト ボックス 16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75" name="テキスト ボックス 174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177" name="テキスト ボックス 176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178" name="テキスト ボックス 177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179" name="テキスト ボックス 17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80" name="テキスト ボックス 179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81" name="テキスト ボックス 180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82" name="テキスト ボックス 18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83" name="テキスト ボックス 18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84" name="テキスト ボックス 18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85" name="テキスト ボックス 184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186" name="テキスト ボックス 185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187" name="テキスト ボックス 186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89" name="テキスト ボックス 18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90" name="テキスト ボックス 189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191" name="テキスト ボックス 190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192" name="テキスト ボックス 191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3" name="テキスト ボックス 192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4" name="テキスト ボックス 193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5" name="テキスト ボックス 194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6" name="テキスト ボックス 195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7" name="テキスト ボックス 196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8" name="テキスト ボックス 197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99" name="テキスト ボックス 19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200" name="テキスト ボックス 199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201" name="テキスト ボックス 200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202" name="テキスト ボックス 20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3" name="テキスト ボックス 20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4" name="テキスト ボックス 20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5" name="テキスト ボックス 204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6" name="テキスト ボックス 205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7" name="テキスト ボックス 206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8" name="テキスト ボックス 207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09" name="テキスト ボックス 20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10" name="テキスト ボックス 209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11" name="テキスト ボックス 210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212" name="テキスト ボックス 211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3" name="テキスト ボックス 212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4" name="テキスト ボックス 213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5" name="テキスト ボックス 214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6" name="テキスト ボックス 215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7" name="テキスト ボックス 216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8" name="テキスト ボックス 217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19" name="テキスト ボックス 21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20" name="テキスト ボックス 219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21" name="テキスト ボックス 220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222" name="テキスト ボックス 22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3" name="テキスト ボックス 22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4" name="テキスト ボックス 22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5" name="テキスト ボックス 224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7" name="テキスト ボックス 226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8" name="テキスト ボックス 227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29" name="テキスト ボックス 22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30" name="テキスト ボックス 229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31" name="テキスト ボックス 230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32" name="テキスト ボックス 231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55876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3" name="テキスト ボックス 232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4" name="テキスト ボックス 233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6" name="テキスト ボックス 235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7" name="テキスト ボックス 236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8" name="テキスト ボックス 237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39" name="テキスト ボックス 23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40" name="テキスト ボックス 239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41" name="テキスト ボックス 240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42" name="テキスト ボックス 24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43" name="テキスト ボックス 24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47" name="テキスト ボックス 246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48" name="テキスト ボックス 247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49" name="テキスト ボックス 24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0" name="テキスト ボックス 249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1" name="テキスト ボックス 25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2" name="テキスト ボックス 251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3" name="テキスト ボックス 252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4" name="テキスト ボックス 253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5" name="テキスト ボックス 254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256" name="テキスト ボックス 255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57" name="テキスト ボックス 256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58" name="テキスト ボックス 257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59" name="テキスト ボックス 25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0" name="テキスト ボックス 259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1" name="テキスト ボックス 260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2" name="テキスト ボックス 26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3" name="テキスト ボックス 26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4" name="テキスト ボックス 26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5" name="テキスト ボックス 26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6" name="テキスト ボックス 265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7" name="テキスト ボックス 266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9" name="テキスト ボックス 26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" name="テキスト ボックス 269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" name="テキスト ボックス 270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2" name="テキスト ボックス 271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" name="テキスト ボックス 272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" name="テキスト ボックス 273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5" name="テキスト ボックス 274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" name="テキスト ボックス 275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8" name="テキスト ボックス 277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9" name="テキスト ボックス 27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80" name="テキスト ボックス 279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9729788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2" name="テキスト ボックス 281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3" name="テキスト ボックス 282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5" name="テキスト ボックス 284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6" name="テキスト ボックス 285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7" name="テキスト ボックス 286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8" name="テキスト ボックス 28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89" name="テキスト ボックス 288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90" name="テキスト ボックス 289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91" name="テキスト ボックス 290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292" name="テキスト ボックス 291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4" name="テキスト ボックス 293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6" name="テキスト ボックス 295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7" name="テキスト ボックス 296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8" name="テキスト ボックス 29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299" name="テキスト ボックス 298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00" name="テキスト ボックス 299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01" name="テキスト ボックス 300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02" name="テキスト ボックス 301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03" name="テキスト ボックス 30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04" name="テキスト ボックス 303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05" name="テキスト ボックス 304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06" name="テキスト ボックス 305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07" name="テキスト ボックス 306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08" name="テキスト ボックス 30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09" name="テキスト ボックス 308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0" name="テキスト ボックス 309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1" name="テキスト ボックス 310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2" name="テキスト ボックス 311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3" name="テキスト ボックス 31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4" name="テキスト ボックス 313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5" name="テキスト ボックス 314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16" name="テキスト ボックス 315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17" name="テキスト ボックス 316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18" name="テキスト ボックス 317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19" name="テキスト ボックス 31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1" name="テキスト ボックス 320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2" name="テキスト ボックス 321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3" name="テキスト ボックス 322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4" name="テキスト ボックス 323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5" name="テキスト ボックス 324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6" name="テキスト ボックス 325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7" name="テキスト ボックス 326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28" name="テキスト ボックス 327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7777163" y="2433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329" name="テキスト ボックス 32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333750" y="747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30" name="テキスト ボックス 329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31" name="テキスト ボックス 330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32" name="テキスト ボックス 33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168241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33" name="テキスト ボックス 332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63503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34" name="テキスト ボックス 333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35" name="テキスト ボックス 334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36" name="テキスト ボックス 335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37" name="テキスト ボックス 336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38" name="テキスト ボックス 33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39" name="テキスト ボックス 338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40" name="テキスト ボックス 339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341" name="テキスト ボックス 340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342" name="テキスト ボックス 34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43" name="テキスト ボックス 342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44" name="テキスト ボックス 343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45" name="テキスト ボックス 34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46" name="テキスト ボックス 345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47" name="テキスト ボックス 346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48" name="テキスト ボックス 34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49" name="テキスト ボックス 348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350" name="テキスト ボックス 349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168241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351" name="テキスト ボックス 350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63503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52" name="テキスト ボックス 351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53" name="テキスト ボックス 35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54" name="テキスト ボックス 353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55" name="テキスト ボックス 354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56" name="テキスト ボックス 355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57" name="テキスト ボックス 356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58" name="テキスト ボックス 35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59" name="テキスト ボックス 358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0" name="テキスト ボックス 359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1" name="テキスト ボックス 360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2" name="テキスト ボックス 361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3" name="テキスト ボックス 362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4" name="テキスト ボックス 363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5" name="テキスト ボックス 364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6" name="テキスト ボックス 365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55876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67" name="テキスト ボックス 366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68" name="テキスト ボックス 36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69" name="テキスト ボックス 368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" name="テキスト ボックス 369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1" name="テキスト ボックス 370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2" name="テキスト ボックス 371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3" name="テキスト ボックス 37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4" name="テキスト ボックス 373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5" name="テキスト ボックス 374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6" name="テキスト ボックス 375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55876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7" name="テキスト ボックス 376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8" name="テキスト ボックス 37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9" name="テキスト ボックス 378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0" name="テキスト ボックス 379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1" name="テキスト ボックス 380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2" name="テキスト ボックス 381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3" name="テキスト ボックス 382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4" name="テキスト ボックス 383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" name="テキスト ボックス 384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" name="テキスト ボックス 385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7" name="テキスト ボックス 386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8" name="テキスト ボックス 387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9729788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89" name="テキスト ボックス 38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0" name="テキスト ボックス 389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1" name="テキスト ボックス 390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2" name="テキスト ボックス 39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3" name="テキスト ボックス 392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4" name="テキスト ボックス 39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5" name="テキスト ボックス 394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" name="テキスト ボックス 395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7" name="テキスト ボックス 396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8" name="テキスト ボックス 397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9" name="テキスト ボックス 39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0" name="テキスト ボックス 399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9729788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1" name="テキスト ボックス 400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2" name="テキスト ボックス 401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3" name="テキスト ボックス 402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4" name="テキスト ボックス 403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5" name="テキスト ボックス 404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6" name="テキスト ボックス 405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7" name="テキスト ボックス 406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8" name="テキスト ボックス 40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" name="テキスト ボックス 408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0" name="テキスト ボックス 409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1" name="テキスト ボックス 410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2" name="テキスト ボックス 41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7777163" y="2626518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3" name="テキスト ボックス 412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4" name="テキスト ボックス 41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5" name="テキスト ボックス 414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6" name="テキスト ボックス 415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7" name="テキスト ボックス 416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8" name="テキスト ボックス 41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9" name="テキスト ボックス 418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0" name="テキスト ボックス 419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1" name="テキスト ボックス 420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2" name="テキスト ボックス 421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3" name="テキスト ボックス 422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4" name="テキスト ボックス 423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7777163" y="269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25" name="テキスト ボックス 424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26" name="テキスト ボックス 425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427" name="テキスト ボックス 426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428" name="テキスト ボックス 42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29" name="テキスト ボックス 428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30" name="テキスト ボックス 429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31" name="テキスト ボックス 430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432" name="テキスト ボックス 431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433" name="テキスト ボックス 43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434" name="テキスト ボックス 43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35" name="テキスト ボックス 434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36" name="テキスト ボックス 435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437" name="テキスト ボックス 436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438" name="テキスト ボックス 437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39" name="テキスト ボックス 43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" name="テキスト ボックス 439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1" name="テキスト ボックス 440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42" name="テキスト ボックス 44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43" name="テキスト ボックス 44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44" name="テキスト ボックス 44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45" name="テキスト ボックス 444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46" name="テキスト ボックス 445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47" name="テキスト ボックス 446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48" name="テキスト ボックス 447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9" name="テキスト ボックス 44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50" name="テキスト ボックス 449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51" name="テキスト ボックス 450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52" name="テキスト ボックス 45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53" name="テキスト ボックス 45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54" name="テキスト ボックス 45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55" name="テキスト ボックス 454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56" name="テキスト ボックス 455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57" name="テキスト ボックス 456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58" name="テキスト ボックス 457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59" name="テキスト ボックス 45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60" name="テキスト ボックス 459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61" name="テキスト ボックス 460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62" name="テキスト ボックス 46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63" name="テキスト ボックス 46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64" name="テキスト ボックス 463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465" name="テキスト ボックス 46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466" name="テキスト ボックス 465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67" name="テキスト ボックス 466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68" name="テキスト ボックス 467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69" name="テキスト ボックス 46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70" name="テキスト ボックス 469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71" name="テキスト ボックス 470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72" name="テキスト ボックス 47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73" name="テキスト ボックス 47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74" name="テキスト ボックス 47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75" name="テキスト ボックス 474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76" name="テキスト ボックス 475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77" name="テキスト ボックス 476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78" name="テキスト ボックス 477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79" name="テキスト ボックス 47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80" name="テキスト ボックス 479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81" name="テキスト ボックス 480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82" name="テキスト ボックス 48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483" name="テキスト ボックス 48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484" name="テキスト ボックス 483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85" name="テキスト ボックス 484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86" name="テキスト ボックス 485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87" name="テキスト ボックス 486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88" name="テキスト ボックス 487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89" name="テキスト ボックス 48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90" name="テキスト ボックス 489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91" name="テキスト ボックス 490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92" name="テキスト ボックス 49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93" name="テキスト ボックス 49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94" name="テキスト ボックス 49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95" name="テキスト ボックス 494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96" name="テキスト ボックス 495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97" name="テキスト ボックス 496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98" name="テキスト ボックス 497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99" name="テキスト ボックス 49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00" name="テキスト ボックス 499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01" name="テキスト ボックス 500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502" name="テキスト ボックス 501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03" name="テキスト ボックス 50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04" name="テキスト ボックス 503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05" name="テキスト ボックス 504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06" name="テキスト ボックス 505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07" name="テキスト ボックス 506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08" name="テキスト ボックス 507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09" name="テキスト ボックス 50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0" name="テキスト ボックス 509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1" name="テキスト ボックス 510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2" name="テキスト ボックス 511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3" name="テキスト ボックス 512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4" name="テキスト ボックス 51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6" name="テキスト ボックス 515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18" name="テキスト ボックス 517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0" name="テキスト ボックス 519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2" name="テキスト ボックス 52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4" name="テキスト ボックス 523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6" name="テキスト ボックス 525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28" name="テキスト ボックス 527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0" name="テキスト ボックス 529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2" name="テキスト ボックス 53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4" name="テキスト ボックス 53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6" name="テキスト ボックス 535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38" name="テキスト ボックス 537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0" name="テキスト ボックス 539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2" name="テキスト ボックス 54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4" name="テキスト ボックス 543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6" name="テキスト ボックス 545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48" name="テキスト ボックス 547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0" name="テキスト ボックス 549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2" name="テキスト ボックス 551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4" name="テキスト ボックス 55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6" name="テキスト ボックス 555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8" name="テキスト ボックス 557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0" name="テキスト ボックス 559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2" name="テキスト ボックス 561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4" name="テキスト ボックス 563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6" name="テキスト ボックス 565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8" name="テキスト ボックス 567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0" name="テキスト ボックス 569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2" name="テキスト ボックス 571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4" name="テキスト ボックス 57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6" name="テキスト ボックス 575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8" name="テキスト ボックス 57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80" name="テキスト ボックス 579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82" name="テキスト ボックス 581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6" name="テキスト ボックス 585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8" name="テキスト ボックス 58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0" name="テキスト ボックス 589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2" name="テキスト ボックス 59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4" name="テキスト ボックス 59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6" name="テキスト ボックス 595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" name="テキスト ボックス 59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" name="テキスト ボックス 599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2" name="テキスト ボックス 60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" name="テキスト ボックス 603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6" name="テキスト ボックス 605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" name="テキスト ボックス 607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0" name="テキスト ボックス 609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2" name="テキスト ボックス 61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" name="テキスト ボックス 61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" name="テキスト ボックス 615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8" name="テキスト ボックス 617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0" name="テキスト ボックス 619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2" name="テキスト ボックス 621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4" name="テキスト ボックス 623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6" name="テキスト ボックス 625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8" name="テキスト ボックス 62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30" name="テキスト ボックス 629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2" name="テキスト ボックス 63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4" name="テキスト ボックス 63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6" name="テキスト ボックス 635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8" name="テキスト ボックス 63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40" name="テキスト ボックス 639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42" name="テキスト ボックス 641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" name="テキスト ボックス 643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46" name="テキスト ボックス 645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8" name="テキスト ボックス 64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0" name="テキスト ボックス 649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" name="テキスト ボックス 65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4" name="テキスト ボックス 65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56" name="テキスト ボックス 655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8" name="テキスト ボックス 65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" name="テキスト ボックス 659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2" name="テキスト ボックス 66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4" name="テキスト ボックス 663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6" name="テキスト ボックス 665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8" name="テキスト ボックス 66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70" name="テキスト ボックス 669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" name="テキスト ボックス 67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4" name="テキスト ボックス 673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" name="テキスト ボックス 675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8" name="テキスト ボックス 677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80" name="テキスト ボックス 679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82" name="テキスト ボックス 681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4" name="テキスト ボックス 683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6" name="テキスト ボックス 685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8" name="テキスト ボックス 687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0" name="テキスト ボックス 689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2" name="テキスト ボックス 691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4" name="テキスト ボックス 693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96" name="テキスト ボックス 695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98" name="テキスト ボックス 69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00" name="テキスト ボックス 699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" name="テキスト ボックス 701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704" name="テキスト ボックス 703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706" name="テキスト ボックス 705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708" name="テキスト ボックス 70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10" name="テキスト ボックス 709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2" name="テキスト ボックス 711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" name="テキスト ボックス 713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16" name="テキスト ボックス 715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718" name="テキスト ボックス 71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20" name="テキスト ボックス 719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22" name="テキスト ボックス 72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24" name="テキスト ボックス 723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726" name="テキスト ボックス 725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28" name="テキスト ボックス 727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30" name="テキスト ボックス 729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32" name="テキスト ボックス 73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4" name="テキスト ボックス 733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6" name="テキスト ボックス 735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8" name="テキスト ボックス 737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40" name="テキスト ボックス 739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742" name="テキスト ボックス 74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4" name="テキスト ボックス 743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6" name="テキスト ボックス 745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8" name="テキスト ボックス 747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50" name="テキスト ボックス 749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752" name="テキスト ボックス 751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4" name="テキスト ボックス 753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6" name="テキスト ボックス 755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8" name="テキスト ボックス 757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60" name="テキスト ボックス 759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762" name="テキスト ボックス 761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4" name="テキスト ボックス 763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6" name="テキスト ボックス 765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8" name="テキスト ボックス 767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70" name="テキスト ボックス 769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72" name="テキスト ボックス 771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774" name="テキスト ボックス 773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76" name="テキスト ボックス 775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78" name="テキスト ボックス 777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0" name="テキスト ボックス 779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2" name="テキスト ボックス 78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4" name="テキスト ボックス 783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86" name="テキスト ボックス 785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88" name="テキスト ボックス 787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0" name="テキスト ボックス 789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2" name="テキスト ボックス 79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4" name="テキスト ボックス 793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6" name="テキスト ボックス 795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798" name="テキスト ボックス 797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0" name="テキスト ボックス 799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2" name="テキスト ボックス 80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4" name="テキスト ボックス 803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6" name="テキスト ボックス 805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8" name="テキスト ボックス 807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0" name="テキスト ボックス 809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2" name="テキスト ボックス 81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4" name="テキスト ボックス 813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6" name="テキスト ボックス 815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" name="テキスト ボックス 81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0" name="テキスト ボックス 819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2" name="テキスト ボックス 821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4" name="テキスト ボックス 823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6" name="テキスト ボックス 825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8" name="テキスト ボックス 82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30" name="テキスト ボックス 829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32" name="テキスト ボックス 831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34" name="テキスト ボックス 833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" name="テキスト ボックス 835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38" name="テキスト ボックス 837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" name="テキスト ボックス 839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2" name="テキスト ボックス 841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44" name="テキスト ボックス 843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46" name="テキスト ボックス 845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49" name="テキスト ボックス 84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1" name="テキスト ボックス 850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3" name="テキスト ボックス 85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55" name="テキスト ボックス 854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57" name="テキスト ボックス 856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" name="テキスト ボックス 85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" name="テキスト ボックス 860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3" name="テキスト ボックス 86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5" name="テキスト ボックス 86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7" name="テキスト ボックス 866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69" name="テキスト ボックス 868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71" name="テキスト ボックス 870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3" name="テキスト ボックス 87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5" name="テキスト ボックス 874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7" name="テキスト ボックス 876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79" name="テキスト ボックス 878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81" name="テキスト ボックス 880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3" name="テキスト ボックス 88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5" name="テキスト ボックス 88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7" name="テキスト ボックス 886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89" name="テキスト ボックス 888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91" name="テキスト ボックス 890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93" name="テキスト ボックス 89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5" name="テキスト ボックス 894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7" name="テキスト ボックス 896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99" name="テキスト ボックス 898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1" name="テキスト ボックス 900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3" name="テキスト ボックス 90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05" name="テキスト ボックス 90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07" name="テキスト ボックス 906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09" name="テキスト ボックス 908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1" name="テキスト ボックス 910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3" name="テキスト ボックス 91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5" name="テキスト ボックス 91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17" name="テキスト ボックス 916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19" name="テキスト ボックス 91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1" name="テキスト ボックス 920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3" name="テキスト ボックス 92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5" name="テキスト ボックス 92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7" name="テキスト ボックス 926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29" name="テキスト ボックス 92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31" name="テキスト ボックス 930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33" name="テキスト ボックス 93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35" name="テキスト ボックス 934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37" name="テキスト ボックス 936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39" name="テキスト ボックス 938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41" name="テキスト ボックス 940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43" name="テキスト ボックス 94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45" name="テキスト ボックス 94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47" name="テキスト ボックス 946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49" name="テキスト ボックス 948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1" name="テキスト ボックス 950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3" name="テキスト ボックス 952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5" name="テキスト ボックス 954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7" name="テキスト ボックス 956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9" name="テキスト ボックス 95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1" name="テキスト ボックス 960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3" name="テキスト ボックス 962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5" name="テキスト ボックス 96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" name="テキスト ボックス 966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9" name="テキスト ボックス 96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" name="テキスト ボックス 970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3" name="テキスト ボックス 972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" name="テキスト ボックス 97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7" name="テキスト ボックス 976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" name="テキスト ボックス 97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1" name="テキスト ボックス 980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39" name="テキスト ボックス 1338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0" name="テキスト ボックス 1339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1" name="テキスト ボックス 1340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2" name="テキスト ボックス 1341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3" name="テキスト ボックス 134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4" name="テキスト ボックス 1343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5" name="テキスト ボックス 1344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6" name="テキスト ボックス 1345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7" name="テキスト ボックス 1346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8" name="テキスト ボックス 1347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49" name="テキスト ボックス 1348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0" name="テキスト ボックス 1349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1" name="テキスト ボックス 135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2" name="テキスト ボックス 135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3" name="テキスト ボックス 135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4" name="テキスト ボックス 1353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5" name="テキスト ボックス 1354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6" name="テキスト ボックス 1355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7" name="テキスト ボックス 1356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8" name="テキスト ボックス 1357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59" name="テキスト ボックス 1358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0" name="テキスト ボックス 1359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1" name="テキスト ボックス 1360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2" name="テキスト ボックス 136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3" name="テキスト ボックス 136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4" name="テキスト ボックス 1363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5" name="テキスト ボックス 136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6" name="テキスト ボックス 1365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7" name="テキスト ボックス 1366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8" name="テキスト ボックス 1367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69" name="テキスト ボックス 1368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0" name="テキスト ボックス 1369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1" name="テキスト ボックス 1370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2" name="テキスト ボックス 137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3" name="テキスト ボックス 137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4" name="テキスト ボックス 1373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5" name="テキスト ボックス 137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6" name="テキスト ボックス 1375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7" name="テキスト ボックス 1376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8" name="テキスト ボックス 1377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79" name="テキスト ボックス 1378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0" name="テキスト ボックス 1379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1" name="テキスト ボックス 1380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2" name="テキスト ボックス 138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3" name="テキスト ボックス 138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4" name="テキスト ボックス 1383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5" name="テキスト ボックス 1384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6" name="テキスト ボックス 1385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7" name="テキスト ボックス 1386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8" name="テキスト ボックス 1387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89" name="テキスト ボックス 1388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0" name="テキスト ボックス 1389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1" name="テキスト ボックス 1390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2" name="テキスト ボックス 139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3" name="テキスト ボックス 139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4" name="テキスト ボックス 1393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5" name="テキスト ボックス 139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6" name="テキスト ボックス 1395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7" name="テキスト ボックス 1396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8" name="テキスト ボックス 1397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399" name="テキスト ボックス 1398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0" name="テキスト ボックス 1399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1" name="テキスト ボックス 1400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2" name="テキスト ボックス 140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3" name="テキスト ボックス 140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4" name="テキスト ボックス 1403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5" name="テキスト ボックス 140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6" name="テキスト ボックス 1405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7" name="テキスト ボックス 1406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8" name="テキスト ボックス 1407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09" name="テキスト ボックス 1408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0" name="テキスト ボックス 1409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1" name="テキスト ボックス 1410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2" name="テキスト ボックス 1411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3" name="テキスト ボックス 1412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4" name="テキスト ボックス 1413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5" name="テキスト ボックス 1414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6" name="テキスト ボックス 1415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7" name="テキスト ボックス 1416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8" name="テキスト ボックス 1417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19" name="テキスト ボックス 1418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20" name="テキスト ボックス 1419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21" name="テキスト ボックス 1420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422" name="テキスト ボックス 142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/>
      </xdr:nvSpPr>
      <xdr:spPr>
        <a:xfrm>
          <a:off x="15533543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23" name="テキスト ボックス 142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24" name="テキスト ボックス 1423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25" name="テキスト ボックス 142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26" name="テキスト ボックス 1425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27" name="テキスト ボックス 1426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28" name="テキスト ボックス 1427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29" name="テキスト ボックス 1428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30" name="テキスト ボックス 1429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31" name="テキスト ボックス 1430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32" name="テキスト ボックス 143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33" name="テキスト ボックス 143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34" name="テキスト ボックス 1433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35" name="テキスト ボックス 1434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36" name="テキスト ボックス 1435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37" name="テキスト ボックス 1436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38" name="テキスト ボックス 1437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39" name="テキスト ボックス 1438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40" name="テキスト ボックス 1439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41" name="テキスト ボックス 1440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42" name="テキスト ボックス 144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43" name="テキスト ボックス 1442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44" name="テキスト ボックス 1443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45" name="テキスト ボックス 1444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46" name="テキスト ボックス 1445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47" name="テキスト ボックス 1446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48" name="テキスト ボックス 1447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49" name="テキスト ボックス 1448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0" name="テキスト ボックス 1449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51" name="テキスト ボックス 1450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2" name="テキスト ボックス 145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3" name="テキスト ボックス 145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4" name="テキスト ボックス 1453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5" name="テキスト ボックス 145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6" name="テキスト ボックス 1455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7" name="テキスト ボックス 1456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8" name="テキスト ボックス 1457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59" name="テキスト ボックス 1458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60" name="テキスト ボックス 1459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61" name="テキスト ボックス 1460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62" name="テキスト ボックス 146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63" name="テキスト ボックス 146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64" name="テキスト ボックス 1463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65" name="テキスト ボックス 146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66" name="テキスト ボックス 1465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67" name="テキスト ボックス 1466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68" name="テキスト ボックス 1467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69" name="テキスト ボックス 1468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0" name="テキスト ボックス 1469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1" name="テキスト ボックス 1470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2" name="テキスト ボックス 147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3" name="テキスト ボックス 147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4" name="テキスト ボックス 1473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5" name="テキスト ボックス 147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6" name="テキスト ボックス 1475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7" name="テキスト ボックス 1476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78" name="テキスト ボックス 1477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79" name="テキスト ボックス 1478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80" name="テキスト ボックス 1479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81" name="テキスト ボックス 1480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82" name="テキスト ボックス 148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83" name="テキスト ボックス 148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84" name="テキスト ボックス 1483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85" name="テキスト ボックス 1484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86" name="テキスト ボックス 1485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87" name="テキスト ボックス 1486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88" name="テキスト ボックス 1487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89" name="テキスト ボックス 1488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90" name="テキスト ボックス 1489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91" name="テキスト ボックス 1490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92" name="テキスト ボックス 149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93" name="テキスト ボックス 149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94" name="テキスト ボックス 1493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95" name="テキスト ボックス 149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96" name="テキスト ボックス 1495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97" name="テキスト ボックス 1496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498" name="テキスト ボックス 1497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499" name="テキスト ボックス 1498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0" name="テキスト ボックス 1499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01" name="テキスト ボックス 1500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2" name="テキスト ボックス 1501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03" name="テキスト ボックス 150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4" name="テキスト ボックス 1503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5" name="テキスト ボックス 1504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6" name="テキスト ボックス 1505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7" name="テキスト ボックス 1506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8" name="テキスト ボックス 1507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09" name="テキスト ボックス 1508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0" name="テキスト ボックス 1509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1" name="テキスト ボックス 1510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2" name="テキスト ボックス 151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3" name="テキスト ボックス 1512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4" name="テキスト ボックス 1513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5" name="テキスト ボックス 151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16" name="テキスト ボックス 1515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17" name="テキスト ボックス 1516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18" name="テキスト ボックス 1517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19" name="テキスト ボックス 1518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0" name="テキスト ボックス 1519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1" name="テキスト ボックス 1520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2" name="テキスト ボックス 152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3" name="テキスト ボックス 152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4" name="テキスト ボックス 1523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5" name="テキスト ボックス 1524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6" name="テキスト ボックス 1525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7" name="テキスト ボックス 1526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8" name="テキスト ボックス 1527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29" name="テキスト ボックス 1528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30" name="テキスト ボックス 1529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31" name="テキスト ボックス 1530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32" name="テキスト ボックス 1531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33" name="テキスト ボックス 153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34" name="テキスト ボックス 1533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35" name="テキスト ボックス 1534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36" name="テキスト ボックス 1535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37" name="テキスト ボックス 1536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38" name="テキスト ボックス 1537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39" name="テキスト ボックス 1538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0" name="テキスト ボックス 1539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1" name="テキスト ボックス 1540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2" name="テキスト ボックス 154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3" name="テキスト ボックス 1542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4" name="テキスト ボックス 154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5" name="テキスト ボックス 1544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6" name="テキスト ボックス 1545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7" name="テキスト ボックス 1546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8" name="テキスト ボックス 1547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49" name="テキスト ボックス 1548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50" name="テキスト ボックス 1549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51" name="テキスト ボックス 1550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52" name="テキスト ボックス 155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3" name="テキスト ボックス 155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4" name="テキスト ボックス 1553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5" name="テキスト ボックス 155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6" name="テキスト ボックス 1555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7" name="テキスト ボックス 1556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8" name="テキスト ボックス 1557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59" name="テキスト ボックス 1558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0" name="テキスト ボックス 1559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1" name="テキスト ボックス 1560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2" name="テキスト ボックス 156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3" name="テキスト ボックス 156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4" name="テキスト ボックス 156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5" name="テキスト ボックス 1564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66" name="テキスト ボックス 1565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67" name="テキスト ボックス 1566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68" name="テキスト ボックス 1567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69" name="テキスト ボックス 1568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0" name="テキスト ボックス 1569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1" name="テキスト ボックス 1570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2" name="テキスト ボックス 157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3" name="テキスト ボックス 157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4" name="テキスト ボックス 1573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5" name="テキスト ボックス 1574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6" name="テキスト ボックス 1575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7" name="テキスト ボックス 1576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8" name="テキスト ボックス 1577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79" name="テキスト ボックス 1578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80" name="テキスト ボックス 1579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1" name="テキスト ボックス 1580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2" name="テキスト ボックス 1581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3" name="テキスト ボックス 158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4" name="テキスト ボックス 158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5" name="テキスト ボックス 1584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6" name="テキスト ボックス 1585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7" name="テキスト ボックス 1586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8" name="テキスト ボックス 1587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89" name="テキスト ボックス 1588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0" name="テキスト ボックス 1589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1" name="テキスト ボックス 1590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2" name="テキスト ボックス 1591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3" name="テキスト ボックス 159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94" name="テキスト ボックス 1593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5" name="テキスト ボックス 159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96" name="テキスト ボックス 1595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597" name="テキスト ボックス 1596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98" name="テキスト ボックス 1597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599" name="テキスト ボックス 1598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0" name="テキスト ボックス 1599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1" name="テキスト ボックス 1600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2" name="テキスト ボックス 1601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3" name="テキスト ボックス 1602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4" name="テキスト ボックス 160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5" name="テキスト ボックス 160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6" name="テキスト ボックス 1605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7" name="テキスト ボックス 1606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8" name="テキスト ボックス 1607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09" name="テキスト ボックス 1608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10" name="テキスト ボックス 1609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1" name="テキスト ボックス 1610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2" name="テキスト ボックス 161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3" name="テキスト ボックス 161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4" name="テキスト ボックス 1613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5" name="テキスト ボックス 161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6" name="テキスト ボックス 1615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7" name="テキスト ボックス 1616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8" name="テキスト ボックス 1617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19" name="テキスト ボックス 1618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0" name="テキスト ボックス 1619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1" name="テキスト ボックス 1620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2" name="テキスト ボックス 162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3" name="テキスト ボックス 162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24" name="テキスト ボックス 162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5" name="テキスト ボックス 162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26" name="テキスト ボックス 1625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7" name="テキスト ボックス 1626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28" name="テキスト ボックス 1627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29" name="テキスト ボックス 1628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0" name="テキスト ボックス 1629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31" name="テキスト ボックス 1630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2" name="テキスト ボックス 1631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33" name="テキスト ボックス 163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4" name="テキスト ボックス 1633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5" name="テキスト ボックス 1634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6" name="テキスト ボックス 1635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7" name="テキスト ボックス 1636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8" name="テキスト ボックス 1637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39" name="テキスト ボックス 1638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0" name="テキスト ボックス 1639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1" name="テキスト ボックス 1640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2" name="テキスト ボックス 1641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3" name="テキスト ボックス 164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4" name="テキスト ボックス 164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5" name="テキスト ボックス 1644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646" name="テキスト ボックス 1645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47" name="テキスト ボックス 1646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48" name="テキスト ボックス 1647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49" name="テキスト ボックス 1648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0" name="テキスト ボックス 1649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1" name="テキスト ボックス 1650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2" name="テキスト ボックス 1651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3" name="テキスト ボックス 165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4" name="テキスト ボックス 1653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5" name="テキスト ボックス 1654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6" name="テキスト ボックス 1655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7" name="テキスト ボックス 1656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658" name="テキスト ボックス 1657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59" name="テキスト ボックス 1658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60" name="テキスト ボックス 1659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61" name="テキスト ボックス 1660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62" name="テキスト ボックス 1661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63" name="テキスト ボックス 166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64" name="テキスト ボックス 166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65" name="テキスト ボックス 166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66" name="テキスト ボックス 1665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67" name="テキスト ボックス 1666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68" name="テキスト ボックス 1667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69" name="テキスト ボックス 1668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70" name="テキスト ボックス 1669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71" name="テキスト ボックス 1670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72" name="テキスト ボックス 1671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73" name="テキスト ボックス 167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74" name="テキスト ボックス 1673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75" name="テキスト ボックス 167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76" name="テキスト ボックス 1675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77" name="テキスト ボックス 1676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78" name="テキスト ボックス 1677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79" name="テキスト ボックス 1678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0" name="テキスト ボックス 1679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81" name="テキスト ボックス 1680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2" name="テキスト ボックス 1681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83" name="テキスト ボックス 168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4" name="テキスト ボックス 168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85" name="テキスト ボックス 168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6" name="テキスト ボックス 1685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687" name="テキスト ボックス 1686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8" name="テキスト ボックス 1687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89" name="テキスト ボックス 1688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0" name="テキスト ボックス 1689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1" name="テキスト ボックス 1690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2" name="テキスト ボックス 169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3" name="テキスト ボックス 169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4" name="テキスト ボックス 1693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5" name="テキスト ボックス 1694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6" name="テキスト ボックス 1695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7" name="テキスト ボックス 1696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8" name="テキスト ボックス 1697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699" name="テキスト ボックス 1698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00" name="テキスト ボックス 1699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1" name="テキスト ボックス 1700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2" name="テキスト ボックス 170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3" name="テキスト ボックス 170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4" name="テキスト ボックス 170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5" name="テキスト ボックス 1704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6" name="テキスト ボックス 1705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7" name="テキスト ボックス 1706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8" name="テキスト ボックス 1707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09" name="テキスト ボックス 1708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0" name="テキスト ボックス 1709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1" name="テキスト ボックス 1710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2" name="テキスト ボックス 1711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3" name="テキスト ボックス 171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14" name="テキスト ボックス 1713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5" name="テキスト ボックス 1714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16" name="テキスト ボックス 1715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7" name="テキスト ボックス 1716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18" name="テキスト ボックス 1717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19" name="テキスト ボックス 1718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20" name="テキスト ボックス 1719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21" name="テキスト ボックス 1720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22" name="テキスト ボックス 1721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23" name="テキスト ボックス 172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24" name="テキスト ボックス 172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25" name="テキスト ボックス 1724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26" name="テキスト ボックス 1725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27" name="テキスト ボックス 1726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28" name="テキスト ボックス 1727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29" name="テキスト ボックス 1728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30" name="テキスト ボックス 1729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31" name="テキスト ボックス 1730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32" name="テキスト ボックス 173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33" name="テキスト ボックス 173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34" name="テキスト ボックス 1733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35" name="テキスト ボックス 173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36" name="テキスト ボックス 1735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37" name="テキスト ボックス 1736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38" name="テキスト ボックス 1737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39" name="テキスト ボックス 1738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0" name="テキスト ボックス 1739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1" name="テキスト ボックス 1740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2" name="テキスト ボックス 174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3" name="テキスト ボックス 174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4" name="テキスト ボックス 174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5" name="テキスト ボックス 1744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6" name="テキスト ボックス 1745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7" name="テキスト ボックス 1746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8" name="テキスト ボックス 1747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49" name="テキスト ボックス 1748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50" name="テキスト ボックス 1749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51" name="テキスト ボックス 1750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52" name="テキスト ボックス 175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3" name="テキスト ボックス 175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4" name="テキスト ボックス 1753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5" name="テキスト ボックス 175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6" name="テキスト ボックス 1755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7" name="テキスト ボックス 1756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8" name="テキスト ボックス 1757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59" name="テキスト ボックス 1758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0" name="テキスト ボックス 1759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1" name="テキスト ボックス 1760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2" name="テキスト ボックス 176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3" name="テキスト ボックス 176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4" name="テキスト ボックス 176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5" name="テキスト ボックス 1764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66" name="テキスト ボックス 1765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7" name="テキスト ボックス 1766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68" name="テキスト ボックス 1767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69" name="テキスト ボックス 1768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0" name="テキスト ボックス 1769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71" name="テキスト ボックス 1770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2" name="テキスト ボックス 177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73" name="テキスト ボックス 177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4" name="テキスト ボックス 1773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75" name="テキスト ボックス 1774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6" name="テキスト ボックス 1775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7" name="テキスト ボックス 1776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8" name="テキスト ボックス 1777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79" name="テキスト ボックス 1778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0" name="テキスト ボックス 1779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1" name="テキスト ボックス 1780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2" name="テキスト ボックス 178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3" name="テキスト ボックス 1782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4" name="テキスト ボックス 178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5" name="テキスト ボックス 1784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6" name="テキスト ボックス 1785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7" name="テキスト ボックス 1786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788" name="テキスト ボックス 1787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89" name="テキスト ボックス 1788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0" name="テキスト ボックス 1789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1" name="テキスト ボックス 1790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2" name="テキスト ボックス 179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3" name="テキスト ボックス 179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4" name="テキスト ボックス 1793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5" name="テキスト ボックス 179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6" name="テキスト ボックス 1795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7" name="テキスト ボックス 1796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8" name="テキスト ボックス 1797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799" name="テキスト ボックス 1798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00" name="テキスト ボックス 1799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01" name="テキスト ボックス 1800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2" name="テキスト ボックス 180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03" name="テキスト ボックス 180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4" name="テキスト ボックス 180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5" name="テキスト ボックス 1804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6" name="テキスト ボックス 1805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7" name="テキスト ボックス 1806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8" name="テキスト ボックス 1807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09" name="テキスト ボックス 1808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0" name="テキスト ボックス 1809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1" name="テキスト ボックス 1810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2" name="テキスト ボックス 181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3" name="テキスト ボックス 181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4" name="テキスト ボックス 1813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5" name="テキスト ボックス 181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16" name="テキスト ボックス 1815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17" name="テキスト ボックス 1816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18" name="テキスト ボックス 1817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19" name="テキスト ボックス 1818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0" name="テキスト ボックス 1819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1" name="テキスト ボックス 1820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2" name="テキスト ボックス 182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3" name="テキスト ボックス 182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4" name="テキスト ボックス 1823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5" name="テキスト ボックス 1824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6" name="テキスト ボックス 1825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7" name="テキスト ボックス 1826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8" name="テキスト ボックス 1827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29" name="テキスト ボックス 1828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0" name="テキスト ボックス 1829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31" name="テキスト ボックス 1830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2" name="テキスト ボックス 183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33" name="テキスト ボックス 183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4" name="テキスト ボックス 1833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5" name="テキスト ボックス 1834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6" name="テキスト ボックス 1835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7" name="テキスト ボックス 1836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8" name="テキスト ボックス 1837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39" name="テキスト ボックス 1838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0" name="テキスト ボックス 1839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1" name="テキスト ボックス 1840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2" name="テキスト ボックス 184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3" name="テキスト ボックス 1842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4" name="テキスト ボックス 1843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5" name="テキスト ボックス 1844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46" name="テキスト ボックス 1845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47" name="テキスト ボックス 1846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48" name="テキスト ボックス 1847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49" name="テキスト ボックス 1848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0" name="テキスト ボックス 1849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1" name="テキスト ボックス 1850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2" name="テキスト ボックス 185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3" name="テキスト ボックス 185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4" name="テキスト ボックス 1853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5" name="テキスト ボックス 1854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6" name="テキスト ボックス 1855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7" name="テキスト ボックス 1856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8" name="テキスト ボックス 1857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59" name="テキスト ボックス 1858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60" name="テキスト ボックス 1859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61" name="テキスト ボックス 1860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62" name="テキスト ボックス 186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63" name="テキスト ボックス 186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64" name="テキスト ボックス 1863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65" name="テキスト ボックス 1864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66" name="テキスト ボックス 1865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67" name="テキスト ボックス 1866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68" name="テキスト ボックス 1867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69" name="テキスト ボックス 1868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0" name="テキスト ボックス 1869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1" name="テキスト ボックス 1870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2" name="テキスト ボックス 187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3" name="テキスト ボックス 187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4" name="テキスト ボックス 1873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5" name="テキスト ボックス 187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6" name="テキスト ボックス 1875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7" name="テキスト ボックス 1876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8" name="テキスト ボックス 1877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79" name="テキスト ボックス 1878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80" name="テキスト ボックス 1879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81" name="テキスト ボックス 1880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882" name="テキスト ボックス 188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3" name="テキスト ボックス 188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4" name="テキスト ボックス 1883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5" name="テキスト ボックス 1884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6" name="テキスト ボックス 1885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7" name="テキスト ボックス 1886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8" name="テキスト ボックス 1887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89" name="テキスト ボックス 1888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90" name="テキスト ボックス 1889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91" name="テキスト ボックス 1890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92" name="テキスト ボックス 189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93" name="テキスト ボックス 189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894" name="テキスト ボックス 1893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895" name="テキスト ボックス 1894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896" name="テキスト ボックス 1895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897" name="テキスト ボックス 1896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898" name="テキスト ボックス 1897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899" name="テキスト ボックス 1898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00" name="テキスト ボックス 1899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01" name="テキスト ボックス 1900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02" name="テキスト ボックス 190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03" name="テキスト ボックス 190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04" name="テキスト ボックス 1903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05" name="テキスト ボックス 190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06" name="テキスト ボックス 1905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07" name="テキスト ボックス 1906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08" name="テキスト ボックス 1907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09" name="テキスト ボックス 1908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10" name="テキスト ボックス 1909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11" name="テキスト ボックス 1910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12" name="テキスト ボックス 1911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13" name="テキスト ボックス 191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14" name="テキスト ボックス 191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15" name="テキスト ボックス 1914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16" name="テキスト ボックス 1915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17" name="テキスト ボックス 1916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18" name="テキスト ボックス 1917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19" name="テキスト ボックス 1918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0" name="テキスト ボックス 1919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21" name="テキスト ボックス 1920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2" name="テキスト ボックス 1921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23" name="テキスト ボックス 192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4" name="テキスト ボックス 1923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5" name="テキスト ボックス 1924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6" name="テキスト ボックス 1925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7" name="テキスト ボックス 1926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8" name="テキスト ボックス 1927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29" name="テキスト ボックス 1928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0" name="テキスト ボックス 1929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1" name="テキスト ボックス 1930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2" name="テキスト ボックス 193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3" name="テキスト ボックス 193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4" name="テキスト ボックス 193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5" name="テキスト ボックス 1934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36" name="テキスト ボックス 1935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37" name="テキスト ボックス 1936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38" name="テキスト ボックス 1937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39" name="テキスト ボックス 1938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0" name="テキスト ボックス 1939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1" name="テキスト ボックス 1940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2" name="テキスト ボックス 194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3" name="テキスト ボックス 194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4" name="テキスト ボックス 1943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5" name="テキスト ボックス 1944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6" name="テキスト ボックス 1945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7" name="テキスト ボックス 1946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8" name="テキスト ボックス 1947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49" name="テキスト ボックス 1948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50" name="テキスト ボックス 1949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51" name="テキスト ボックス 1950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52" name="テキスト ボックス 1951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53" name="テキスト ボックス 195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54" name="テキスト ボックス 195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55" name="テキスト ボックス 1954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56" name="テキスト ボックス 1955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57" name="テキスト ボックス 1956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58" name="テキスト ボックス 1957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59" name="テキスト ボックス 1958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60" name="テキスト ボックス 1959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61" name="テキスト ボックス 1960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62" name="テキスト ボックス 196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63" name="テキスト ボックス 196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64" name="テキスト ボックス 1963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65" name="テキスト ボックス 1964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66" name="テキスト ボックス 1965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67" name="テキスト ボックス 1966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68" name="テキスト ボックス 1967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69" name="テキスト ボックス 1968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0" name="テキスト ボックス 1969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71" name="テキスト ボックス 1970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2" name="テキスト ボックス 1971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73" name="テキスト ボックス 197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4" name="テキスト ボックス 197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75" name="テキスト ボックス 1974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6" name="テキスト ボックス 1975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7" name="テキスト ボックス 1976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8" name="テキスト ボックス 1977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79" name="テキスト ボックス 1978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0" name="テキスト ボックス 1979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1" name="テキスト ボックス 1980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2" name="テキスト ボックス 1981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3" name="テキスト ボックス 1982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4" name="テキスト ボックス 1983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5" name="テキスト ボックス 198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6" name="テキスト ボックス 1985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7" name="テキスト ボックス 1986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988" name="テキスト ボックス 1987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89" name="テキスト ボックス 1988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0" name="テキスト ボックス 1989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1" name="テキスト ボックス 1990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2" name="テキスト ボックス 1991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3" name="テキスト ボックス 199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4" name="テキスト ボックス 199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5" name="テキスト ボックス 1994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6" name="テキスト ボックス 1995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7" name="テキスト ボックス 1996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8" name="テキスト ボックス 1997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999" name="テキスト ボックス 1998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0" name="テキスト ボックス 1999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1" name="テキスト ボックス 2000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02" name="テキスト ボックス 200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3" name="テキスト ボックス 200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04" name="テキスト ボックス 2003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5" name="テキスト ボックス 200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06" name="テキスト ボックス 2005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7" name="テキスト ボックス 2006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08" name="テキスト ボックス 2007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09" name="テキスト ボックス 2008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0" name="テキスト ボックス 2009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11" name="テキスト ボックス 2010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2" name="テキスト ボックス 201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3" name="テキスト ボックス 2012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4" name="テキスト ボックス 201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5" name="テキスト ボックス 201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6" name="テキスト ボックス 2015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7" name="テキスト ボックス 2016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8" name="テキスト ボックス 2017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19" name="テキスト ボックス 2018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20" name="テキスト ボックス 2019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21" name="テキスト ボックス 2020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22" name="テキスト ボックス 202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23" name="テキスト ボックス 202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24" name="テキスト ボックス 2023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25" name="テキスト ボックス 2024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26" name="テキスト ボックス 2025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27" name="テキスト ボックス 2026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28" name="テキスト ボックス 2027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29" name="テキスト ボックス 2028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0" name="テキスト ボックス 2029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1" name="テキスト ボックス 2030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2" name="テキスト ボックス 2031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3" name="テキスト ボックス 203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4" name="テキスト ボックス 203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5" name="テキスト ボックス 2034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6" name="テキスト ボックス 2035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7" name="テキスト ボックス 2036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38" name="テキスト ボックス 2037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39" name="テキスト ボックス 2038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0" name="テキスト ボックス 2039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1" name="テキスト ボックス 2040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2" name="テキスト ボックス 2041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3" name="テキスト ボックス 204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4" name="テキスト ボックス 2043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5" name="テキスト ボックス 2044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6" name="テキスト ボックス 2045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7" name="テキスト ボックス 2046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8" name="テキスト ボックス 2047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49" name="テキスト ボックス 2048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50" name="テキスト ボックス 2049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51" name="テキスト ボックス 2050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52" name="テキスト ボックス 205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3" name="テキスト ボックス 205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5" name="テキスト ボックス 2054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7" name="テキスト ボックス 2056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59" name="テキスト ボックス 2058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1" name="テキスト ボックス 2060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3" name="テキスト ボックス 206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5" name="テキスト ボックス 2064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7" name="テキスト ボックス 2066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69" name="テキスト ボックス 2068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1" name="テキスト ボックス 2070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3" name="テキスト ボックス 207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5" name="テキスト ボックス 207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7" name="テキスト ボックス 2076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79" name="テキスト ボックス 2078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81" name="テキスト ボックス 2080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3" name="テキスト ボックス 208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5" name="テキスト ボックス 208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7" name="テキスト ボックス 2086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89" name="テキスト ボックス 2088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1" name="テキスト ボックス 2090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3" name="テキスト ボックス 209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5" name="テキスト ボックス 209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7" name="テキスト ボックス 2096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099" name="テキスト ボックス 2098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01" name="テキスト ボックス 2100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03" name="テキスト ボックス 210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05" name="テキスト ボックス 210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7" name="テキスト ボックス 2106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09" name="テキスト ボックス 2108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1" name="テキスト ボックス 2110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3" name="テキスト ボックス 211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5" name="テキスト ボックス 2114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7" name="テキスト ボックス 2116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/>
      </xdr:nvSpPr>
      <xdr:spPr>
        <a:xfrm>
          <a:off x="9714634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19" name="テキスト ボックス 2118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1" name="テキスト ボックス 2120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3" name="テキスト ボックス 212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5" name="テキスト ボックス 212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7" name="テキスト ボックス 2126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29" name="テキスト ボックス 2128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/>
      </xdr:nvSpPr>
      <xdr:spPr>
        <a:xfrm>
          <a:off x="7774998" y="243688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2131" name="テキスト ボックス 2130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35" name="テキスト ボックス 2134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137" name="テキスト ボックス 2136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39" name="テキスト ボックス 2138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41" name="テキスト ボックス 2140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3" name="テキスト ボックス 214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5" name="テキスト ボックス 2144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7" name="テキスト ボックス 2146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49" name="テキスト ボックス 2148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51" name="テキスト ボックス 2150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3" name="テキスト ボックス 215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5" name="テキスト ボックス 2154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7" name="テキスト ボックス 2156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59" name="テキスト ボックス 2158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61" name="テキスト ボックス 2160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63" name="テキスト ボックス 216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65" name="テキスト ボックス 2164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67" name="テキスト ボックス 2166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69" name="テキスト ボックス 2168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1" name="テキスト ボックス 2170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3" name="テキスト ボックス 217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5" name="テキスト ボックス 217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77" name="テキスト ボックス 2176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179" name="テキスト ボックス 2178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81" name="テキスト ボックス 2180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83" name="テキスト ボックス 218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85" name="テキスト ボックス 2184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87" name="テキスト ボックス 2186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189" name="テキスト ボックス 2188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91" name="テキスト ボックス 2190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193" name="テキスト ボックス 219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5" name="テキスト ボックス 2194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7" name="テキスト ボックス 2196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199" name="テキスト ボックス 2198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201" name="テキスト ボックス 2200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203" name="テキスト ボックス 220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05" name="テキスト ボックス 220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07" name="テキスト ボックス 2206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09" name="テキスト ボックス 2208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1" name="テキスト ボックス 2210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3" name="テキスト ボックス 2212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5" name="テキスト ボックス 221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17" name="テキスト ボックス 2216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19" name="テキスト ボックス 2218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1" name="テキスト ボックス 2220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3" name="テキスト ボックス 2222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5" name="テキスト ボックス 222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7" name="テキスト ボックス 2226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29" name="テキスト ボックス 2228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31" name="テキスト ボックス 2230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33" name="テキスト ボックス 223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35" name="テキスト ボックス 223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37" name="テキスト ボックス 2236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39" name="テキスト ボックス 2238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41" name="テキスト ボックス 2240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43" name="テキスト ボックス 2242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45" name="テキスト ボックス 224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47" name="テキスト ボックス 2246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49" name="テキスト ボックス 2248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51" name="テキスト ボックス 2250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53" name="テキスト ボックス 2252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55" name="テキスト ボックス 2254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57" name="テキスト ボックス 2256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59" name="テキスト ボックス 2258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1" name="テキスト ボックス 2260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3" name="テキスト ボックス 226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5" name="テキスト ボックス 2264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7" name="テキスト ボックス 2266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69" name="テキスト ボックス 2268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1" name="テキスト ボックス 2270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3" name="テキスト ボックス 227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5" name="テキスト ボックス 2274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7" name="テキスト ボックス 2276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79" name="テキスト ボックス 2278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1" name="テキスト ボックス 2280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3" name="テキスト ボックス 228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5" name="テキスト ボックス 2284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7" name="テキスト ボックス 2286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89" name="テキスト ボックス 2288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91" name="テキスト ボックス 2290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93" name="テキスト ボックス 229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95" name="テキスト ボックス 229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97" name="テキスト ボックス 2296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299" name="テキスト ボックス 2298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01" name="テキスト ボックス 2300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03" name="テキスト ボックス 230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05" name="テキスト ボックス 230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07" name="テキスト ボックス 2306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09" name="テキスト ボックス 2308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1" name="テキスト ボックス 2310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3" name="テキスト ボックス 231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5" name="テキスト ボックス 231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7" name="テキスト ボックス 2316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19" name="テキスト ボックス 2318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21" name="テキスト ボックス 2320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3" name="テキスト ボックス 232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5" name="テキスト ボックス 232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7" name="テキスト ボックス 2326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29" name="テキスト ボックス 2328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1" name="テキスト ボックス 2330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3" name="テキスト ボックス 233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5" name="テキスト ボックス 2334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7" name="テキスト ボックス 2336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39" name="テキスト ボックス 2338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41" name="テキスト ボックス 2340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43" name="テキスト ボックス 234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45" name="テキスト ボックス 234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7" name="テキスト ボックス 2346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49" name="テキスト ボックス 2348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1" name="テキスト ボックス 2350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3" name="テキスト ボックス 235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5" name="テキスト ボックス 2354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7" name="テキスト ボックス 2356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59" name="テキスト ボックス 2358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1" name="テキスト ボックス 2360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3" name="テキスト ボックス 236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5" name="テキスト ボックス 2364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7" name="テキスト ボックス 2366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69" name="テキスト ボックス 2368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71" name="テキスト ボックス 2370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73" name="テキスト ボックス 237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5" name="テキスト ボックス 2374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7" name="テキスト ボックス 2376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79" name="テキスト ボックス 2378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1" name="テキスト ボックス 2380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3" name="テキスト ボックス 238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5" name="テキスト ボックス 238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88" name="テキスト ボックス 2387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0" name="テキスト ボックス 2389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2" name="テキスト ボックス 239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4" name="テキスト ボックス 2393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6" name="テキスト ボックス 2395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8" name="テキスト ボックス 2397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0" name="テキスト ボックス 2399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2" name="テキスト ボックス 240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4" name="テキスト ボックス 2403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6" name="テキスト ボックス 2405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8" name="テキスト ボックス 2407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0" name="テキスト ボックス 2409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2" name="テキスト ボックス 241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4" name="テキスト ボックス 2413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16" name="テキスト ボックス 2415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18" name="テキスト ボックス 2417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0" name="テキスト ボックス 2419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2" name="テキスト ボックス 242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4" name="テキスト ボックス 2423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6" name="テキスト ボックス 24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8" name="テキスト ボックス 2427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30" name="テキスト ボックス 2429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32" name="テキスト ボックス 243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34" name="テキスト ボックス 2433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36" name="テキスト ボックス 2435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38" name="テキスト ボックス 2437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0" name="テキスト ボックス 2439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2" name="テキスト ボックス 2441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4" name="テキスト ボックス 2443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6" name="テキスト ボックス 2445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8" name="テキスト ボックス 2447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50" name="テキスト ボックス 2449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452" name="テキスト ボックス 245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4" name="テキスト ボックス 2453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6" name="テキスト ボックス 2455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8" name="テキスト ボックス 2457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60" name="テキスト ボックス 2459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62" name="テキスト ボックス 246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464" name="テキスト ボックス 2463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66" name="テキスト ボックス 2465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2468" name="テキスト ボックス 2467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70" name="テキスト ボックス 2469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72" name="テキスト ボックス 247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4" name="テキスト ボックス 2473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6" name="テキスト ボックス 2475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8" name="テキスト ボックス 2477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80" name="テキスト ボックス 2479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82" name="テキスト ボックス 248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4" name="テキスト ボックス 2483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6" name="テキスト ボックス 2485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8" name="テキスト ボックス 2487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0" name="テキスト ボックス 2489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2" name="テキスト ボックス 249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4" name="テキスト ボックス 2493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96" name="テキスト ボックス 2495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98" name="テキスト ボックス 2497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0" name="テキスト ボックス 2499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2" name="テキスト ボックス 2501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4" name="テキスト ボックス 2503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6" name="テキスト ボックス 2505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08" name="テキスト ボックス 2507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2510" name="テキスト ボックス 2509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12" name="テキスト ボックス 251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14" name="テキスト ボックス 2513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16" name="テキスト ボックス 2515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18" name="テキスト ボックス 2517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2520" name="テキスト ボックス 2519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22" name="テキスト ボックス 252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24" name="テキスト ボックス 2523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26" name="テキスト ボックス 2525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28" name="テキスト ボックス 2527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0" name="テキスト ボックス 2529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2" name="テキスト ボックス 253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4" name="テキスト ボックス 2533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36" name="テキスト ボックス 2535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38" name="テキスト ボックス 2537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0" name="テキスト ボックス 2539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2" name="テキスト ボックス 254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4" name="テキスト ボックス 2543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6" name="テキスト ボックス 2545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48" name="テキスト ボックス 2547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0" name="テキスト ボックス 2549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2" name="テキスト ボックス 255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4" name="テキスト ボックス 2553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6" name="テキスト ボックス 2555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8" name="テキスト ボックス 2557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60" name="テキスト ボックス 2559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62" name="テキスト ボックス 256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64" name="テキスト ボックス 2563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66" name="テキスト ボックス 2565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68" name="テキスト ボックス 2567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70" name="テキスト ボックス 2569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72" name="テキスト ボックス 2571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74" name="テキスト ボックス 2573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76" name="テキスト ボックス 2575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78" name="テキスト ボックス 2577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80" name="テキスト ボックス 2579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82" name="テキスト ボックス 258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84" name="テキスト ボックス 2583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86" name="テキスト ボックス 2585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588" name="テキスト ボックス 2587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0" name="テキスト ボックス 2589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2" name="テキスト ボックス 2591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4" name="テキスト ボックス 2593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6" name="テキスト ボックス 2595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8" name="テキスト ボックス 2597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00" name="テキスト ボックス 2599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2" name="テキスト ボックス 2601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4" name="テキスト ボックス 2603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6" name="テキスト ボックス 2605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8" name="テキスト ボックス 2607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0" name="テキスト ボックス 2609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2" name="テキスト ボックス 2611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4" name="テキスト ボックス 2613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6" name="テキスト ボックス 2615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18" name="テキスト ボックス 2617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20" name="テキスト ボックス 2619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22" name="テキスト ボックス 262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24" name="テキスト ボックス 2623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26" name="テキスト ボックス 2625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28" name="テキスト ボックス 2627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30" name="テキスト ボックス 2629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32" name="テキスト ボックス 263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34" name="テキスト ボックス 2633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36" name="テキスト ボックス 2635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38" name="テキスト ボックス 2637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40" name="テキスト ボックス 2639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2" name="テキスト ボックス 264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4" name="テキスト ボックス 2643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6" name="テキスト ボックス 2645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8" name="テキスト ボックス 2647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50" name="テキスト ボックス 2649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52" name="テキスト ボックス 2651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4" name="テキスト ボックス 2653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6" name="テキスト ボックス 2655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8" name="テキスト ボックス 2657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0" name="テキスト ボックス 2659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2" name="テキスト ボックス 266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4" name="テキスト ボックス 2663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6" name="テキスト ボックス 2665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68" name="テキスト ボックス 2667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70" name="テキスト ボックス 2669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72" name="テキスト ボックス 267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74" name="テキスト ボックス 2673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76" name="テキスト ボックス 2675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8" name="テキスト ボックス 2677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0" name="テキスト ボックス 2679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2" name="テキスト ボックス 2681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4" name="テキスト ボックス 2683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6" name="テキスト ボックス 2685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8" name="テキスト ボックス 2687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0" name="テキスト ボックス 2689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2" name="テキスト ボックス 269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4" name="テキスト ボックス 2693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6" name="テキスト ボックス 2695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8" name="テキスト ボックス 2697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00" name="テキスト ボックス 2699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02" name="テキスト ボックス 2701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04" name="テキスト ボックス 2703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6" name="テキスト ボックス 2705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8" name="テキスト ボックス 2707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0" name="テキスト ボックス 2709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2" name="テキスト ボックス 2711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4" name="テキスト ボックス 2713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6" name="テキスト ボックス 2715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18" name="テキスト ボックス 2717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0" name="テキスト ボックス 2719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2" name="テキスト ボックス 272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4" name="テキスト ボックス 2723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6" name="テキスト ボックス 2725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8" name="テキスト ボックス 2727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30" name="テキスト ボックス 2729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32" name="テキスト ボックス 2731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34" name="テキスト ボックス 2733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6" name="テキスト ボックス 2735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8" name="テキスト ボックス 2737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0" name="テキスト ボックス 2739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2" name="テキスト ボックス 2741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4" name="テキスト ボックス 2743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6" name="テキスト ボックス 2745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48" name="テキスト ボックス 2747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0" name="テキスト ボックス 2749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2" name="テキスト ボックス 275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4" name="テキスト ボックス 2753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6" name="テキスト ボックス 2755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8" name="テキスト ボックス 2757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60" name="テキスト ボックス 2759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62" name="テキスト ボックス 2761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64" name="テキスト ボックス 2763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66" name="テキスト ボックス 2765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68" name="テキスト ボックス 2767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70" name="テキスト ボックス 2769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2" name="テキスト ボックス 2771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4" name="テキスト ボックス 2773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6" name="テキスト ボックス 2775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8" name="テキスト ボックス 2777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80" name="テキスト ボックス 2779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82" name="テキスト ボックス 2781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4" name="テキスト ボックス 2783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6" name="テキスト ボックス 2785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8" name="テキスト ボックス 2787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0" name="テキスト ボックス 2789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2" name="テキスト ボックス 2791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4" name="テキスト ボックス 2793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2796" name="テキスト ボックス 2795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16</xdr:row>
      <xdr:rowOff>71437</xdr:rowOff>
    </xdr:from>
    <xdr:ext cx="184731" cy="264560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2798" name="テキスト ボックス 2797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endParaRPr kumimoji="1" lang="ja-JP" altLang="en-US" sz="1100" i="1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2800" name="テキスト ボックス 2799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16</xdr:row>
      <xdr:rowOff>71437</xdr:rowOff>
    </xdr:from>
    <xdr:ext cx="184731" cy="264560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2802" name="テキスト ボックス 280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/>
      </xdr:nvSpPr>
      <xdr:spPr>
        <a:xfrm>
          <a:off x="3333750" y="6236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/>
      </xdr:nvSpPr>
      <xdr:spPr>
        <a:xfrm>
          <a:off x="3333750" y="6236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16</xdr:row>
      <xdr:rowOff>71437</xdr:rowOff>
    </xdr:from>
    <xdr:ext cx="184731" cy="264560"/>
    <xdr:sp macro="" textlink="">
      <xdr:nvSpPr>
        <xdr:cNvPr id="2804" name="テキスト ボックス 2803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16</xdr:row>
      <xdr:rowOff>71437</xdr:rowOff>
    </xdr:from>
    <xdr:ext cx="184731" cy="264560"/>
    <xdr:sp macro="" textlink="">
      <xdr:nvSpPr>
        <xdr:cNvPr id="2806" name="テキスト ボックス 2805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08" name="テキスト ボックス 2807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810" name="テキスト ボックス 2809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12" name="テキスト ボックス 2811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14" name="テキスト ボックス 2813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16" name="テキスト ボックス 2815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18" name="テキスト ボックス 2817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820" name="テキスト ボックス 2819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22" name="テキスト ボックス 2821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24" name="テキスト ボックス 2823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26" name="テキスト ボックス 2825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28" name="テキスト ボックス 2827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0" name="テキスト ボックス 2829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2" name="テキスト ボックス 283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4" name="テキスト ボックス 2833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36" name="テキスト ボックス 2835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38" name="テキスト ボックス 2837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0" name="テキスト ボックス 2839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2" name="テキスト ボックス 284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4" name="テキスト ボックス 2843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6" name="テキスト ボックス 2845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48" name="テキスト ボックス 2847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0" name="テキスト ボックス 2849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2" name="テキスト ボックス 2851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4" name="テキスト ボックス 2853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6" name="テキスト ボックス 2855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8" name="テキスト ボックス 2857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60" name="テキスト ボックス 2859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862" name="テキスト ボックス 2861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64" name="テキスト ボックス 2863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66" name="テキスト ボックス 2865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68" name="テキスト ボックス 2867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0" name="テキスト ボックス 2869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2" name="テキスト ボックス 287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4" name="テキスト ボックス 2873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6" name="テキスト ボックス 2875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878" name="テキスト ボックス 2877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0" name="テキスト ボックス 2879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2" name="テキスト ボックス 2881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4" name="テキスト ボックス 2883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6" name="テキスト ボックス 2885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8" name="テキスト ボックス 2887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890" name="テキスト ボックス 2889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2" name="テキスト ボックス 289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4" name="テキスト ボックス 2893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6" name="テキスト ボックス 2895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8" name="テキスト ボックス 2897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01" name="テキスト ボックス 2900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03" name="テキスト ボックス 290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905" name="テキスト ボックス 2904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07" name="テキスト ボックス 2906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09" name="テキスト ボックス 2908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11" name="テキスト ボックス 2910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13" name="テキスト ボックス 291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2915" name="テキスト ボックス 291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17" name="テキスト ボックス 2916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19" name="テキスト ボックス 2918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1" name="テキスト ボックス 2920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3" name="テキスト ボックス 292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5" name="テキスト ボックス 2924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7" name="テキスト ボックス 2926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29" name="テキスト ボックス 2928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1" name="テキスト ボックス 2930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3" name="テキスト ボックス 293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5" name="テキスト ボックス 293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7" name="テキスト ボックス 2936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39" name="テキスト ボックス 2938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41" name="テキスト ボックス 2940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3" name="テキスト ボックス 294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5" name="テキスト ボックス 294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7" name="テキスト ボックス 2946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49" name="テキスト ボックス 2948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1" name="テキスト ボックス 2950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3" name="テキスト ボックス 295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5" name="テキスト ボックス 295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7" name="テキスト ボックス 2956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59" name="テキスト ボックス 2958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61" name="テキスト ボックス 2960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63" name="テキスト ボックス 296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65" name="テキスト ボックス 296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67" name="テキスト ボックス 2966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69" name="テキスト ボックス 2968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71" name="テキスト ボックス 2970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73" name="テキスト ボックス 297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75" name="テキスト ボックス 2974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77" name="テキスト ボックス 2976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79" name="テキスト ボックス 2978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81" name="テキスト ボックス 2980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83" name="テキスト ボックス 298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5" name="テキスト ボックス 2984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7" name="テキスト ボックス 2986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89" name="テキスト ボックス 2988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1" name="テキスト ボックス 2990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3" name="テキスト ボックス 299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5" name="テキスト ボックス 299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97" name="テキスト ボックス 2996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2999" name="テキスト ボックス 2998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1" name="テキスト ボックス 3000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3" name="テキスト ボックス 300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5" name="テキスト ボックス 3004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7" name="テキスト ボックス 3006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09" name="テキスト ボックス 3008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11" name="テキスト ボックス 3010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13" name="テキスト ボックス 301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15" name="テキスト ボックス 301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17" name="テキスト ボックス 3016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19" name="テキスト ボックス 3018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21" name="テキスト ボックス 3020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23" name="テキスト ボックス 302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25" name="テキスト ボックス 302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27" name="テキスト ボックス 3026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29" name="テキスト ボックス 3028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31" name="テキスト ボックス 3030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33" name="テキスト ボックス 303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35" name="テキスト ボックス 3034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7" name="テキスト ボックス 3036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39" name="テキスト ボックス 3038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1" name="テキスト ボックス 3040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3" name="テキスト ボックス 304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5" name="テキスト ボックス 3044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7" name="テキスト ボックス 3046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49" name="テキスト ボックス 3048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1" name="テキスト ボックス 3050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3" name="テキスト ボックス 305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5" name="テキスト ボックス 3054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7" name="テキスト ボックス 3056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59" name="テキスト ボックス 3058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1" name="テキスト ボックス 3060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3" name="テキスト ボックス 306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5" name="テキスト ボックス 306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7" name="テキスト ボックス 3066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69" name="テキスト ボックス 3068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71" name="テキスト ボックス 3070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3" name="テキスト ボックス 307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5" name="テキスト ボックス 307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7" name="テキスト ボックス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79" name="テキスト ボックス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81" name="テキスト ボックス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83" name="テキスト ボックス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85" name="テキスト ボックス 308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87" name="テキスト ボックス 3086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89" name="テキスト ボックス 3088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1" name="テキスト ボックス 3090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3" name="テキスト ボックス 3092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5" name="テキスト ボックス 309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7" name="テキスト ボックス 3096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099" name="テキスト ボックス 3098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1" name="テキスト ボックス 3100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3" name="テキスト ボックス 310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5" name="テキスト ボックス 310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7" name="テキスト ボックス 3106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09" name="テキスト ボックス 3108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11" name="テキスト ボックス 3110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3" name="テキスト ボックス 311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5" name="テキスト ボックス 311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7" name="テキスト ボックス 3116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19" name="テキスト ボックス 3118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1" name="テキスト ボックス 3120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3" name="テキスト ボックス 312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5" name="テキスト ボックス 312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7" name="テキスト ボックス 3126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29" name="テキスト ボックス 3128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1" name="テキスト ボックス 3130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3" name="テキスト ボックス 313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5" name="テキスト ボックス 3134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7" name="テキスト ボックス 3136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39" name="テキスト ボックス 3138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41" name="テキスト ボックス 3140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3" name="テキスト ボックス 314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5" name="テキスト ボックス 3144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7" name="テキスト ボックス 3146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49" name="テキスト ボックス 3148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1" name="テキスト ボックス 3150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3" name="テキスト ボックス 315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5" name="テキスト ボックス 315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7" name="テキスト ボックス 3156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59" name="テキスト ボックス 3158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61" name="テキスト ボックス 3160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63" name="テキスト ボックス 316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65" name="テキスト ボックス 3164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7" name="テキスト ボックス 3166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69" name="テキスト ボックス 3168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1" name="テキスト ボックス 3170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3" name="テキスト ボックス 317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5" name="テキスト ボックス 317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7" name="テキスト ボックス 3176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79" name="テキスト ボックス 3178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1" name="テキスト ボックス 3180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3" name="テキスト ボックス 318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5" name="テキスト ボックス 3184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7" name="テキスト ボックス 3186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89" name="テキスト ボックス 3188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191" name="テキスト ボックス 3190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3193" name="テキスト ボックス 319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195" name="テキスト ボックス 3194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197" name="テキスト ボックス 3196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199" name="テキスト ボックス 3198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01" name="テキスト ボックス 3200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3203" name="テキスト ボックス 320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05" name="テキスト ボックス 320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07" name="テキスト ボックス 3206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09" name="テキスト ボックス 3208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1" name="テキスト ボックス 3210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3" name="テキスト ボックス 321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5" name="テキスト ボックス 321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7" name="テキスト ボックス 3216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19" name="テキスト ボックス 3218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1" name="テキスト ボックス 3220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3" name="テキスト ボックス 322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5" name="テキスト ボックス 3224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7" name="テキスト ボックス 3226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29" name="テキスト ボックス 3228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1" name="テキスト ボックス 3230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3" name="テキスト ボックス 323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5" name="テキスト ボックス 323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7" name="テキスト ボックス 3236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39" name="テキスト ボックス 3238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41" name="テキスト ボックス 3240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43" name="テキスト ボックス 324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3245" name="テキスト ボックス 3244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47" name="テキスト ボックス 3246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49" name="テキスト ボックス 3248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51" name="テキスト ボックス 3250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3" name="テキスト ボックス 325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5" name="テキスト ボックス 3254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7" name="テキスト ボックス 3256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59" name="テキスト ボックス 3258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61" name="テキスト ボックス 3260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3" name="テキスト ボックス 3262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5" name="テキスト ボックス 326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7" name="テキスト ボックス 3266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69" name="テキスト ボックス 3268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71" name="テキスト ボックス 3270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73" name="テキスト ボックス 327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5" name="テキスト ボックス 327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7" name="テキスト ボックス 3276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79" name="テキスト ボックス 3278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1" name="テキスト ボックス 3280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3" name="テキスト ボックス 328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5" name="テキスト ボックス 328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87" name="テキスト ボックス 3286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3289" name="テキスト ボックス 3288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91" name="テキスト ボックス 3290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93" name="テキスト ボックス 329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295" name="テキスト ボックス 329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3297" name="テキスト ボックス 3296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299" name="テキスト ボックス 3298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01" name="テキスト ボックス 3300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03" name="テキスト ボックス 330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5" name="テキスト ボックス 3304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7" name="テキスト ボックス 3306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09" name="テキスト ボックス 3308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11" name="テキスト ボックス 3310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3313" name="テキスト ボックス 331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5" name="テキスト ボックス 331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7" name="テキスト ボックス 3316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19" name="テキスト ボックス 3318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1" name="テキスト ボックス 3320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3" name="テキスト ボックス 332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25" name="テキスト ボックス 332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27" name="テキスト ボックス 3326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29" name="テキスト ボックス 3328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1" name="テキスト ボックス 3330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3" name="テキスト ボックス 333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5" name="テキスト ボックス 3334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7" name="テキスト ボックス 3336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39" name="テキスト ボックス 3338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1" name="テキスト ボックス 3340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43" name="テキスト ボックス 334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5" name="テキスト ボックス 334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47" name="テキスト ボックス 3346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49" name="テキスト ボックス 3348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1" name="テキスト ボックス 3350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3" name="テキスト ボックス 335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5" name="テキスト ボックス 335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7" name="テキスト ボックス 3356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59" name="テキスト ボックス 3358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1" name="テキスト ボックス 3360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3" name="テキスト ボックス 336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5" name="テキスト ボックス 336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7" name="テキスト ボックス 3366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69" name="テキスト ボックス 3368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1" name="テキスト ボックス 3370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3" name="テキスト ボックス 337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5" name="テキスト ボックス 337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7" name="テキスト ボックス 3376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79" name="テキスト ボックス 3378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1" name="テキスト ボックス 3380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3" name="テキスト ボックス 338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5" name="テキスト ボックス 3384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7" name="テキスト ボックス 3386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89" name="テキスト ボックス 3388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1" name="テキスト ボックス 3390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93" name="テキスト ボックス 339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95" name="テキスト ボックス 339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97" name="テキスト ボックス 3396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399" name="テキスト ボックス 3398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01" name="テキスト ボックス 3400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03" name="テキスト ボックス 3402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05" name="テキスト ボックス 3404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07" name="テキスト ボックス 3406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09" name="テキスト ボックス 3408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11" name="テキスト ボックス 3410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14" name="テキスト ボックス 3413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16" name="テキスト ボックス 3415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18" name="テキスト ボックス 3417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0" name="テキスト ボックス 3419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2" name="テキスト ボックス 342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4" name="テキスト ボックス 3423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6" name="テキスト ボックス 3425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8" name="テキスト ボックス 3427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30" name="テキスト ボックス 3429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2" name="テキスト ボックス 343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4" name="テキスト ボックス 3433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6" name="テキスト ボックス 3435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8" name="テキスト ボックス 3437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0" name="テキスト ボックス 3439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2" name="テキスト ボックス 3441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4" name="テキスト ボックス 3443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6" name="テキスト ボックス 3445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48" name="テキスト ボックス 3447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50" name="テキスト ボックス 3449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52" name="テキスト ボックス 3451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54" name="テキスト ボックス 3453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6" name="テキスト ボックス 3455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8" name="テキスト ボックス 3457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0" name="テキスト ボックス 3459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2" name="テキスト ボックス 346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4" name="テキスト ボックス 3463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6" name="テキスト ボックス 3465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68" name="テキスト ボックス 3467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0" name="テキスト ボックス 3469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2" name="テキスト ボックス 3471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4" name="テキスト ボックス 3473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6" name="テキスト ボックス 3475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8" name="テキスト ボックス 3477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80" name="テキスト ボックス 3479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82" name="テキスト ボックス 348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4" name="テキスト ボックス 3483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6" name="テキスト ボックス 3485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8" name="テキスト ボックス 3487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0" name="テキスト ボックス 3489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2" name="テキスト ボックス 3491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4" name="テキスト ボックス 3493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96" name="テキスト ボックス 3495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98" name="テキスト ボックス 3497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0" name="テキスト ボックス 3499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2" name="テキスト ボックス 350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4" name="テキスト ボックス 3503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6" name="テキスト ボックス 3505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08" name="テキスト ボックス 3507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10" name="テキスト ボックス 3509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12" name="テキスト ボックス 3511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4" name="テキスト ボックス 3513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6" name="テキスト ボックス 3515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8" name="テキスト ボックス 3517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0" name="テキスト ボックス 3519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2" name="テキスト ボックス 352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4" name="テキスト ボックス 3523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26" name="テキスト ボックス 3525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28" name="テキスト ボックス 3527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0" name="テキスト ボックス 3529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2" name="テキスト ボックス 353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4" name="テキスト ボックス 3533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6" name="テキスト ボックス 3535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38" name="テキスト ボックス 3537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40" name="テキスト ボックス 3539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42" name="テキスト ボックス 354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44" name="テキスト ボックス 3543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46" name="テキスト ボックス 3545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48" name="テキスト ボックス 3547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0" name="テキスト ボックス 3549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2" name="テキスト ボックス 3551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4" name="テキスト ボックス 3553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6" name="テキスト ボックス 3555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8" name="テキスト ボックス 3557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60" name="テキスト ボックス 3559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2" name="テキスト ボックス 356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4" name="テキスト ボックス 3563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6" name="テキスト ボックス 3565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8" name="テキスト ボックス 3567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70" name="テキスト ボックス 3569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72" name="テキスト ボックス 357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3574" name="テキスト ボックス 3573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 txBox="1"/>
      </xdr:nvSpPr>
      <xdr:spPr>
        <a:xfrm>
          <a:off x="3333750" y="6236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3576" name="テキスト ボックス 3575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 txBox="1"/>
      </xdr:nvSpPr>
      <xdr:spPr>
        <a:xfrm>
          <a:off x="3333750" y="6236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 txBox="1"/>
      </xdr:nvSpPr>
      <xdr:spPr>
        <a:xfrm>
          <a:off x="3333750" y="100813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3578" name="テキスト ボックス 3577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endParaRPr kumimoji="1" lang="ja-JP" altLang="en-US" sz="1100" i="1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3580" name="テキスト ボックス 3579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 txBox="1"/>
      </xdr:nvSpPr>
      <xdr:spPr>
        <a:xfrm>
          <a:off x="3333750" y="100813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3582" name="テキスト ボックス 3581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3584" name="テキスト ボックス 3583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 txBox="1"/>
      </xdr:nvSpPr>
      <xdr:spPr>
        <a:xfrm>
          <a:off x="3333750" y="100813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15</xdr:row>
      <xdr:rowOff>71437</xdr:rowOff>
    </xdr:from>
    <xdr:ext cx="184731" cy="264560"/>
    <xdr:sp macro="" textlink="">
      <xdr:nvSpPr>
        <xdr:cNvPr id="3586" name="テキスト ボックス 3585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 txBox="1"/>
      </xdr:nvSpPr>
      <xdr:spPr>
        <a:xfrm>
          <a:off x="3333750" y="100813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14</xdr:row>
      <xdr:rowOff>71437</xdr:rowOff>
    </xdr:from>
    <xdr:ext cx="184731" cy="264560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588" name="テキスト ボックス 3587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3590" name="テキスト ボックス 3589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592" name="テキスト ボックス 3591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594" name="テキスト ボックス 3593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3596" name="テキスト ボックス 3595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598" name="テキスト ボックス 3597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3600" name="テキスト ボックス 3599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602" name="テキスト ボックス 3601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04" name="テキスト ボックス 3603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06" name="テキスト ボックス 3605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608" name="テキスト ボックス 3607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610" name="テキスト ボックス 3609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12" name="テキスト ボックス 361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14" name="テキスト ボックス 3613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16" name="テキスト ボックス 3615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18" name="テキスト ボックス 3617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20" name="テキスト ボックス 3619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22" name="テキスト ボックス 3621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24" name="テキスト ボックス 3623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26" name="テキスト ボックス 3625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3628" name="テキスト ボックス 3627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630" name="テキスト ボックス 3629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32" name="テキスト ボックス 3631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34" name="テキスト ボックス 3633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36" name="テキスト ボックス 3635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38" name="テキスト ボックス 3637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40" name="テキスト ボックス 3639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42" name="テキスト ボックス 3641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44" name="テキスト ボックス 3643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3646" name="テキスト ボックス 3645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648" name="テキスト ボックス 3647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50" name="テキスト ボックス 3649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652" name="テキスト ボックス 3651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54" name="テキスト ボックス 3653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56" name="テキスト ボックス 3655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58" name="テキスト ボックス 3657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60" name="テキスト ボックス 3659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62" name="テキスト ボックス 3661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664" name="テキスト ボックス 3663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66" name="テキスト ボックス 3665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68" name="テキスト ボックス 3667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670" name="テキスト ボックス 3669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72" name="テキスト ボックス 3671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3674" name="テキスト ボックス 3673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76" name="テキスト ボックス 3675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78" name="テキスト ボックス 3677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80" name="テキスト ボックス 3679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3682" name="テキスト ボックス 3681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3684" name="テキスト ボックス 3683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86" name="テキスト ボックス 3685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3688" name="テキスト ボックス 3687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0" name="テキスト ボックス 3689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2" name="テキスト ボックス 369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4" name="テキスト ボックス 3693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6" name="テキスト ボックス 3695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698" name="テキスト ボックス 3697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0" name="テキスト ボックス 3699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2" name="テキスト ボックス 370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4" name="テキスト ボックス 3703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6" name="テキスト ボックス 3705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708" name="テキスト ボックス 3707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0" name="テキスト ボックス 3709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2" name="テキスト ボックス 3711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4" name="テキスト ボックス 3713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6" name="テキスト ボックス 3715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718" name="テキスト ボックス 3717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0" name="テキスト ボックス 3719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2" name="テキスト ボックス 3721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4" name="テキスト ボックス 3723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6" name="テキスト ボックス 3725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3728" name="テキスト ボックス 3727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0" name="テキスト ボックス 3729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2" name="テキスト ボックス 3731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4" name="テキスト ボックス 3733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6" name="テキスト ボックス 3735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8" name="テキスト ボックス 3737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740" name="テキスト ボックス 3739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2" name="テキスト ボックス 374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4" name="テキスト ボックス 3743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6" name="テキスト ボックス 3745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8" name="テキスト ボックス 3747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50" name="テキスト ボックス 3749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752" name="テキスト ボックス 3751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4" name="テキスト ボックス 3753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6" name="テキスト ボックス 3755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8" name="テキスト ボックス 3757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60" name="テキスト ボックス 3759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62" name="テキスト ボックス 376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764" name="テキスト ボックス 3763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66" name="テキスト ボックス 3765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68" name="テキスト ボックス 3767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0" name="テキスト ボックス 3769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2" name="テキスト ボックス 377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4" name="テキスト ボックス 3773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3776" name="テキスト ボックス 3775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78" name="テキスト ボックス 3777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0" name="テキスト ボックス 3779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2" name="テキスト ボックス 378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4" name="テキスト ボックス 3783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6" name="テキスト ボックス 3785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788" name="テキスト ボックス 3787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0" name="テキスト ボックス 3789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2" name="テキスト ボックス 3791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4" name="テキスト ボックス 3793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6" name="テキスト ボックス 3795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8" name="テキスト ボックス 3797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800" name="テキスト ボックス 3799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2" name="テキスト ボックス 3801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4" name="テキスト ボックス 3803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6" name="テキスト ボックス 3805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8" name="テキスト ボックス 3807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10" name="テキスト ボックス 3809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12" name="テキスト ボックス 3811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4" name="テキスト ボックス 3813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6" name="テキスト ボックス 3815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8" name="テキスト ボックス 3817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20" name="テキスト ボックス 3819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22" name="テキスト ボックス 382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3824" name="テキスト ボックス 3823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26" name="テキスト ボックス 3825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828" name="テキスト ボックス 3827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30" name="テキスト ボックス 3829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32" name="テキスト ボックス 383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34" name="テキスト ボックス 3833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836" name="テキスト ボックス 3835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38" name="テキスト ボックス 3837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40" name="テキスト ボックス 3839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42" name="テキスト ボックス 384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4" name="テキスト ボックス 3843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6" name="テキスト ボックス 3845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8" name="テキスト ボックス 3847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50" name="テキスト ボックス 3849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52" name="テキスト ボックス 385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4" name="テキスト ボックス 3853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6" name="テキスト ボックス 3855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8" name="テキスト ボックス 3857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0" name="テキスト ボックス 3859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2" name="テキスト ボックス 386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64" name="テキスト ボックス 3863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66" name="テキスト ボックス 3865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68" name="テキスト ボックス 3867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0" name="テキスト ボックス 3869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2" name="テキスト ボックス 387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4" name="テキスト ボックス 3873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6" name="テキスト ボックス 3875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78" name="テキスト ボックス 3877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880" name="テキスト ボックス 3879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882" name="テキスト ボックス 3881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3884" name="テキスト ボックス 3883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886" name="テキスト ボックス 3885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888" name="テキスト ボックス 3887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3890" name="テキスト ボックス 3889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892" name="テキスト ボックス 389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894" name="テキスト ボックス 3893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896" name="テキスト ボックス 3895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3898" name="テキスト ボックス 3897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00" name="テキスト ボックス 3899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02" name="テキスト ボックス 390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04" name="テキスト ボックス 3903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06" name="テキスト ボックス 3905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3908" name="テキスト ボックス 3907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910" name="テキスト ボックス 3909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3912" name="テキスト ボックス 391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4" name="テキスト ボックス 3913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6" name="テキスト ボックス 3915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8" name="テキスト ボックス 3917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20" name="テキスト ボックス 3919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22" name="テキスト ボックス 392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4" name="テキスト ボックス 3923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7" name="テキスト ボックス 3926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29" name="テキスト ボックス 3928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31" name="テキスト ボックス 3930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3933" name="テキスト ボックス 393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5" name="テキスト ボックス 3934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7" name="テキスト ボックス 3936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39" name="テキスト ボックス 3938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41" name="テキスト ボックス 3940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3943" name="テキスト ボックス 394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5" name="テキスト ボックス 3944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7" name="テキスト ボックス 3946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49" name="テキスト ボックス 3948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1" name="テキスト ボックス 3950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3" name="テキスト ボックス 395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3955" name="テキスト ボックス 3954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57" name="テキスト ボックス 3956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59" name="テキスト ボックス 3958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1" name="テキスト ボックス 3960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3" name="テキスト ボックス 396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5" name="テキスト ボックス 396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3967" name="テキスト ボックス 3966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69" name="テキスト ボックス 3968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1" name="テキスト ボックス 3970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3" name="テキスト ボックス 397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5" name="テキスト ボックス 3974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7" name="テキスト ボックス 3976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3979" name="テキスト ボックス 3978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1" name="テキスト ボックス 3980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3" name="テキスト ボックス 398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5" name="テキスト ボックス 3984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7" name="テキスト ボックス 3986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89" name="テキスト ボックス 3988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3991" name="テキスト ボックス 3990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3" name="テキスト ボックス 399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5" name="テキスト ボックス 3994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7" name="テキスト ボックス 3996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3999" name="テキスト ボックス 3998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01" name="テキスト ボックス 4000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03" name="テキスト ボックス 400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5" name="テキスト ボックス 4004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7" name="テキスト ボックス 4006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09" name="テキスト ボックス 4008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1" name="テキスト ボックス 4010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3" name="テキスト ボックス 401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015" name="テキスト ボックス 401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17" name="テキスト ボックス 4016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019" name="テキスト ボックス 4018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21" name="テキスト ボックス 4020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23" name="テキスト ボックス 402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25" name="テキスト ボックス 402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4027" name="テキスト ボックス 4026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29" name="テキスト ボックス 4028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31" name="テキスト ボックス 4030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33" name="テキスト ボックス 403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35" name="テキスト ボックス 403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4037" name="テキスト ボックス 4036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39" name="テキスト ボックス 4038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41" name="テキスト ボックス 4040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3" name="テキスト ボックス 404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5" name="テキスト ボックス 4044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7" name="テキスト ボックス 4046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49" name="テキスト ボックス 4048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51" name="テキスト ボックス 4050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3" name="テキスト ボックス 405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5" name="テキスト ボックス 405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7" name="テキスト ボックス 4056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59" name="テキスト ボックス 4058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61" name="テキスト ボックス 4060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3" name="テキスト ボックス 406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5" name="テキスト ボックス 406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7" name="テキスト ボックス 4066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69" name="テキスト ボックス 4068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71" name="テキスト ボックス 4070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73" name="テキスト ボックス 407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75" name="テキスト ボックス 4074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77" name="テキスト ボックス 4076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79" name="テキスト ボックス 4078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1" name="テキスト ボックス 4080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3" name="テキスト ボックス 408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5" name="テキスト ボックス 408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87" name="テキスト ボックス 4086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89" name="テキスト ボックス 4088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1" name="テキスト ボックス 4090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3" name="テキスト ボックス 409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5" name="テキスト ボックス 409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7" name="テキスト ボックス 4096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099" name="テキスト ボックス 4098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1" name="テキスト ボックス 4100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3" name="テキスト ボックス 410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5" name="テキスト ボックス 4104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7" name="テキスト ボックス 4106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09" name="テキスト ボックス 4108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11" name="テキスト ボックス 4110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113" name="テキスト ボックス 411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15" name="テキスト ボックス 4114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17" name="テキスト ボックス 4116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19" name="テキスト ボックス 4118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21" name="テキスト ボックス 4120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/>
      </xdr:nvSpPr>
      <xdr:spPr>
        <a:xfrm>
          <a:off x="11654270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4123" name="テキスト ボックス 412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/>
      </xdr:nvSpPr>
      <xdr:spPr>
        <a:xfrm>
          <a:off x="13593907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25" name="テキスト ボックス 412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27" name="テキスト ボックス 4126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29" name="テキスト ボックス 4128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1" name="テキスト ボックス 4130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3" name="テキスト ボックス 413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5" name="テキスト ボックス 413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7" name="テキスト ボックス 4136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39" name="テキスト ボックス 4138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1" name="テキスト ボックス 4140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3" name="テキスト ボックス 414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5" name="テキスト ボックス 4144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7" name="テキスト ボックス 4146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49" name="テキスト ボックス 4148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1" name="テキスト ボックス 4150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3" name="テキスト ボックス 4152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5" name="テキスト ボックス 415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7" name="テキスト ボックス 4156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59" name="テキスト ボックス 4158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61" name="テキスト ボックス 4160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3" name="テキスト ボックス 4162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5" name="テキスト ボックス 4164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7" name="テキスト ボックス 4166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69" name="テキスト ボックス 4168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1" name="テキスト ボックス 4170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3" name="テキスト ボックス 417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5" name="テキスト ボックス 4174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7" name="テキスト ボックス 4176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79" name="テキスト ボックス 4178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1" name="テキスト ボックス 4180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3" name="テキスト ボックス 418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5" name="テキスト ボックス 4184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7" name="テキスト ボックス 4186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89" name="テキスト ボックス 4188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1" name="テキスト ボックス 4190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3" name="テキスト ボックス 419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5" name="テキスト ボックス 419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7" name="テキスト ボックス 4196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199" name="テキスト ボックス 4198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1" name="テキスト ボックス 4200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3" name="テキスト ボックス 420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5" name="テキスト ボックス 420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7" name="テキスト ボックス 4206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09" name="テキスト ボックス 4208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1" name="テキスト ボックス 4210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3" name="テキスト ボックス 421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5" name="テキスト ボックス 421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7" name="テキスト ボックス 4216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19" name="テキスト ボックス 4218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1" name="テキスト ボックス 4220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3" name="テキスト ボックス 422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5" name="テキスト ボックス 4224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7" name="テキスト ボックス 4226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29" name="テキスト ボックス 4228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1" name="テキスト ボックス 4230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3" name="テキスト ボックス 423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5" name="テキスト ボックス 4234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7" name="テキスト ボックス 4236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39" name="テキスト ボックス 4238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1" name="テキスト ボックス 4240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3" name="テキスト ボックス 424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5" name="テキスト ボックス 424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/>
      </xdr:nvSpPr>
      <xdr:spPr>
        <a:xfrm>
          <a:off x="15533543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47" name="テキスト ボックス 4246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49" name="テキスト ボックス 4248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51" name="テキスト ボックス 4250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53" name="テキスト ボックス 425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55" name="テキスト ボックス 4254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57" name="テキスト ボックス 4256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59" name="テキスト ボックス 4258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61" name="テキスト ボックス 4260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63" name="テキスト ボックス 426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65" name="テキスト ボックス 426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67" name="テキスト ボックス 4266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69" name="テキスト ボックス 4268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71" name="テキスト ボックス 4270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73" name="テキスト ボックス 427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75" name="テキスト ボックス 427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7" name="テキスト ボックス 4276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79" name="テキスト ボックス 4278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1" name="テキスト ボックス 4280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3" name="テキスト ボックス 428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5" name="テキスト ボックス 4284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7" name="テキスト ボックス 4286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89" name="テキスト ボックス 4288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1" name="テキスト ボックス 4290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3" name="テキスト ボックス 4292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5" name="テキスト ボックス 429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7" name="テキスト ボックス 4296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299" name="テキスト ボックス 4298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1" name="テキスト ボックス 4300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3" name="テキスト ボックス 430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5" name="テキスト ボックス 430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7" name="テキスト ボックス 4306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09" name="テキスト ボックス 4308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11" name="テキスト ボックス 4310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13" name="テキスト ボックス 4312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15" name="テキスト ボックス 431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17" name="テキスト ボックス 4316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19" name="テキスト ボックス 4318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21" name="テキスト ボックス 4320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23" name="テキスト ボックス 432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25" name="テキスト ボックス 432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27" name="テキスト ボックス 4326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29" name="テキスト ボックス 4328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1" name="テキスト ボックス 4330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3" name="テキスト ボックス 433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5" name="テキスト ボックス 4334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7" name="テキスト ボックス 4336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39" name="テキスト ボックス 4338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1" name="テキスト ボックス 4340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3" name="テキスト ボックス 434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5" name="テキスト ボックス 434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7" name="テキスト ボックス 4346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49" name="テキスト ボックス 4348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1" name="テキスト ボックス 4350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3" name="テキスト ボックス 435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5" name="テキスト ボックス 4354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7" name="テキスト ボックス 4356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59" name="テキスト ボックス 4358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61" name="テキスト ボックス 4360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63" name="テキスト ボックス 436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5" name="テキスト ボックス 4364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7" name="テキスト ボックス 4366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69" name="テキスト ボックス 4368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1" name="テキスト ボックス 4370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3" name="テキスト ボックス 437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5" name="テキスト ボックス 4374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77" name="テキスト ボックス 4376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79" name="テキスト ボックス 4378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1" name="テキスト ボックス 4380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3" name="テキスト ボックス 438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5" name="テキスト ボックス 4384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7" name="テキスト ボックス 4386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89" name="テキスト ボックス 4388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391" name="テキスト ボックス 4390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3" name="テキスト ボックス 439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5" name="テキスト ボックス 4394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7" name="テキスト ボックス 4396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399" name="テキスト ボックス 4398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01" name="テキスト ボックス 4400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03" name="テキスト ボックス 440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5" name="テキスト ボックス 4404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7" name="テキスト ボックス 4406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09" name="テキスト ボックス 4408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1" name="テキスト ボックス 4410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3" name="テキスト ボックス 441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5" name="テキスト ボックス 4414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7" name="テキスト ボックス 4416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19" name="テキスト ボックス 4418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21" name="テキスト ボックス 4420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3" name="テキスト ボックス 442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5" name="テキスト ボックス 4424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7" name="テキスト ボックス 4426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29" name="テキスト ボックス 4428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31" name="テキスト ボックス 4430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33" name="テキスト ボックス 443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35" name="テキスト ボックス 4434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37" name="テキスト ボックス 4436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0" name="テキスト ボックス 4439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2" name="テキスト ボックス 444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4" name="テキスト ボックス 4443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6" name="テキスト ボックス 4445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48" name="テキスト ボックス 4447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0" name="テキスト ボックス 4449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2" name="テキスト ボックス 4451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4" name="テキスト ボックス 4453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6" name="テキスト ボックス 4455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8" name="テキスト ボックス 4457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0" name="テキスト ボックス 4459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2" name="テキスト ボックス 446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4" name="テキスト ボックス 4463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6" name="テキスト ボックス 4465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8" name="テキスト ボックス 4467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4470" name="テキスト ボックス 4469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/>
      </xdr:nvSpPr>
      <xdr:spPr>
        <a:xfrm>
          <a:off x="9714634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2" name="テキスト ボックス 4471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4" name="テキスト ボックス 4473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6" name="テキスト ボックス 4475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8" name="テキスト ボックス 4477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80" name="テキスト ボックス 4479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4482" name="テキスト ボックス 448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/>
      </xdr:nvSpPr>
      <xdr:spPr>
        <a:xfrm>
          <a:off x="7774998" y="250096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84" name="テキスト ボックス 4483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86" name="テキスト ボックス 4485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88" name="テキスト ボックス 4487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90" name="テキスト ボックス 4489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92" name="テキスト ボックス 4491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94" name="テキスト ボックス 4493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96" name="テキスト ボックス 4495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498" name="テキスト ボックス 4497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00" name="テキスト ボックス 4499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02" name="テキスト ボックス 4501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04" name="テキスト ボックス 4503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06" name="テキスト ボックス 4505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08" name="テキスト ボックス 4507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0" name="テキスト ボックス 4509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2" name="テキスト ボックス 4511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4" name="テキスト ボックス 4513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6" name="テキスト ボックス 4515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8" name="テキスト ボックス 4517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20" name="テキスト ボックス 4519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22" name="テキスト ボックス 452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24" name="テキスト ボックス 4523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26" name="テキスト ボックス 4525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28" name="テキスト ボックス 4527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0" name="テキスト ボックス 4529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2" name="テキスト ボックス 4531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4" name="テキスト ボックス 4533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6" name="テキスト ボックス 4535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38" name="テキスト ボックス 4537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40" name="テキスト ボックス 4539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42" name="テキスト ボックス 454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44" name="テキスト ボックス 4543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46" name="テキスト ボックス 4545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48" name="テキスト ボックス 4547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50" name="テキスト ボックス 4549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52" name="テキスト ボックス 455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54" name="テキスト ボックス 4553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56" name="テキスト ボックス 4555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58" name="テキスト ボックス 4557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0" name="テキスト ボックス 4559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2" name="テキスト ボックス 4561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4" name="テキスト ボックス 4563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6" name="テキスト ボックス 4565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8" name="テキスト ボックス 4567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0" name="テキスト ボックス 4569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2" name="テキスト ボックス 457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4" name="テキスト ボックス 4573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76" name="テキスト ボックス 4575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78" name="テキスト ボックス 4577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0" name="テキスト ボックス 4579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2" name="テキスト ボックス 458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4" name="テキスト ボックス 4583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6" name="テキスト ボックス 4585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8" name="テキスト ボックス 4587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90" name="テキスト ボックス 4589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92" name="テキスト ボックス 459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94" name="テキスト ボックス 4593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96" name="テキスト ボックス 4595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598" name="テキスト ボックス 4597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0" name="テキスト ボックス 4599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2" name="テキスト ボックス 4601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4" name="テキスト ボックス 4603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6" name="テキスト ボックス 4605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8" name="テキスト ボックス 4607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10" name="テキスト ボックス 4609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12" name="テキスト ボックス 4611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4" name="テキスト ボックス 4613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6" name="テキスト ボックス 4615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8" name="テキスト ボックス 4617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0" name="テキスト ボックス 4619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2" name="テキスト ボックス 4621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4" name="テキスト ボックス 4623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26" name="テキスト ボックス 4625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28" name="テキスト ボックス 4627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0" name="テキスト ボックス 4629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2" name="テキスト ボックス 4631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4" name="テキスト ボックス 4633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6" name="テキスト ボックス 4635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8" name="テキスト ボックス 4637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40" name="テキスト ボックス 4639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2" name="テキスト ボックス 4641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4" name="テキスト ボックス 4643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6" name="テキスト ボックス 4645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8" name="テキスト ボックス 4647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0" name="テキスト ボックス 4649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2" name="テキスト ボックス 4651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54" name="テキスト ボックス 4653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56" name="テキスト ボックス 4655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58" name="テキスト ボックス 4657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0" name="テキスト ボックス 4659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2" name="テキスト ボックス 4661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4" name="テキスト ボックス 4663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6" name="テキスト ボックス 4665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8" name="テキスト ボックス 4667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70" name="テキスト ボックス 4669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2" name="テキスト ボックス 4671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4" name="テキスト ボックス 4673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6" name="テキスト ボックス 4675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8" name="テキスト ボックス 4677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0" name="テキスト ボックス 4679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2" name="テキスト ボックス 468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84" name="テキスト ボックス 4683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86" name="テキスト ボックス 4685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88" name="テキスト ボックス 4687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0" name="テキスト ボックス 4689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2" name="テキスト ボックス 4691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4" name="テキスト ボックス 4693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6" name="テキスト ボックス 4695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8" name="テキスト ボックス 4697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0" name="テキスト ボックス 4699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2" name="テキスト ボックス 4701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4" name="テキスト ボックス 4703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4706" name="テキスト ボックス 4705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08" name="テキスト ボックス 4707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0" name="テキスト ボックス 4709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2" name="テキスト ボックス 471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4" name="テキスト ボックス 4713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6" name="テキスト ボックス 4715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4718" name="テキスト ボックス 4717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20" name="テキスト ボックス 4719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22" name="テキスト ボックス 472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24" name="テキスト ボックス 4723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26" name="テキスト ボックス 4725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28" name="テキスト ボックス 4727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30" name="テキスト ボックス 4729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32" name="テキスト ボックス 4731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34" name="テキスト ボックス 4733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36" name="テキスト ボックス 4735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38" name="テキスト ボックス 4737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0" name="テキスト ボックス 4739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2" name="テキスト ボックス 4741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4" name="テキスト ボックス 4743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6" name="テキスト ボックス 4745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8" name="テキスト ボックス 4747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0" name="テキスト ボックス 4749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2" name="テキスト ボックス 4751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4" name="テキスト ボックス 4753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6" name="テキスト ボックス 4755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8" name="テキスト ボックス 4757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60" name="テキスト ボックス 4759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2" name="テキスト ボックス 4761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4" name="テキスト ボックス 4763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6" name="テキスト ボックス 4765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8" name="テキスト ボックス 4767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0" name="テキスト ボックス 4769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2" name="テキスト ボックス 477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74" name="テキスト ボックス 4773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76" name="テキスト ボックス 4775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78" name="テキスト ボックス 4777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80" name="テキスト ボックス 4779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82" name="テキスト ボックス 4781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84" name="テキスト ボックス 4783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86" name="テキスト ボックス 4785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88" name="テキスト ボックス 4787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90" name="テキスト ボックス 4789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92" name="テキスト ボックス 4791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94" name="テキスト ボックス 4793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96" name="テキスト ボックス 4795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798" name="テキスト ボックス 4797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0" name="テキスト ボックス 4799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2" name="テキスト ボックス 4801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4" name="テキスト ボックス 4803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6" name="テキスト ボックス 4805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8" name="テキスト ボックス 4807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10" name="テキスト ボックス 4809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12" name="テキスト ボックス 4811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4" name="テキスト ボックス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6" name="テキスト ボックス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8" name="テキスト ボックス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0" name="テキスト ボックス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2" name="テキスト ボックス 4821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4" name="テキスト ボックス 4823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26" name="テキスト ボックス 4825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28" name="テキスト ボックス 4827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0" name="テキスト ボックス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2" name="テキスト ボックス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4" name="テキスト ボックス 4833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6" name="テキスト ボックス 4835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8" name="テキスト ボックス 4837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0" name="テキスト ボックス 4839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2" name="テキスト ボックス 484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4" name="テキスト ボックス 4843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6" name="テキスト ボックス 4845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48" name="テキスト ボックス 4847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0" name="テキスト ボックス 4849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2" name="テキスト ボックス 4851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4" name="テキスト ボックス 4853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6" name="テキスト ボックス 4855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8" name="テキスト ボックス 4857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60" name="テキスト ボックス 4859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2" name="テキスト ボックス 4861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4" name="テキスト ボックス 4863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6" name="テキスト ボックス 4865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8" name="テキスト ボックス 4867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0" name="テキスト ボックス 4869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2" name="テキスト ボックス 487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4" name="テキスト ボックス 4873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76" name="テキスト ボックス 4875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78" name="テキスト ボックス 4877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0" name="テキスト ボックス 4879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2" name="テキスト ボックス 4881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4" name="テキスト ボックス 4883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6" name="テキスト ボックス 4885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8" name="テキスト ボックス 4887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0" name="テキスト ボックス 4889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2" name="テキスト ボックス 4891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4" name="テキスト ボックス 4893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6" name="テキスト ボックス 4895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8" name="テキスト ボックス 4897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0" name="テキスト ボックス 4899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2" name="テキスト ボックス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4" name="テキスト ボックス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06" name="テキスト ボックス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08" name="テキスト ボックス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0" name="テキスト ボックス 4909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2" name="テキスト ボックス 4911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4" name="テキスト ボックス 4913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6" name="テキスト ボックス 4915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8" name="テキスト ボックス 4917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20" name="テキスト ボックス 4919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22" name="テキスト ボックス 4921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24" name="テキスト ボックス 4923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26" name="テキスト ボックス 4925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28" name="テキスト ボックス 4927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0" name="テキスト ボックス 4929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2" name="テキスト ボックス 493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4" name="テキスト ボックス 4933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6" name="テキスト ボックス 4935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8" name="テキスト ボックス 4937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40" name="テキスト ボックス 4939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4942" name="テキスト ボックス 494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4" name="テキスト ボックス 4943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6" name="テキスト ボックス 4945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8" name="テキスト ボックス 4947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50" name="テキスト ボックス 4949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53" name="テキスト ボックス 495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55" name="テキスト ボックス 495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4957" name="テキスト ボックス 4956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59" name="テキスト ボックス 4958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61" name="テキスト ボックス 4960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63" name="テキスト ボックス 496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5" name="テキスト ボックス 4964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7" name="テキスト ボックス 4966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69" name="テキスト ボックス 4968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71" name="テキスト ボックス 4970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4973" name="テキスト ボックス 497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5" name="テキスト ボックス 4974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7" name="テキスト ボックス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79" name="テキスト ボックス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1" name="テキスト ボックス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3" name="テキスト ボックス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85" name="テキスト ボックス 4984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87" name="テキスト ボックス 4986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89" name="テキスト ボックス 4988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1" name="テキスト ボックス 4990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3" name="テキスト ボックス 499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5" name="テキスト ボックス 4994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7" name="テキスト ボックス 4996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4999" name="テキスト ボックス 4998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5001" name="テキスト ボックス 5000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03" name="テキスト ボックス 5002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05" name="テキスト ボックス 500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07" name="テキスト ボックス 5006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5009" name="テキスト ボックス 5008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11" name="テキスト ボックス 5010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13" name="テキスト ボックス 5012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15" name="テキスト ボックス 501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17" name="テキスト ボックス 5016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19" name="テキスト ボックス 5018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1" name="テキスト ボックス 5020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3" name="テキスト ボックス 502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5025" name="テキスト ボックス 5024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27" name="テキスト ボックス 5026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29" name="テキスト ボックス 5028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1" name="テキスト ボックス 5030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3" name="テキスト ボックス 503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5" name="テキスト ボックス 5034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37" name="テキスト ボックス 5036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39" name="テキスト ボックス 5038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1" name="テキスト ボックス 5040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3" name="テキスト ボックス 504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5" name="テキスト ボックス 5044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7" name="テキスト ボックス 5046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49" name="テキスト ボックス 5048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51" name="テキスト ボックス 5050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53" name="テキスト ボックス 505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55" name="テキスト ボックス 5054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57" name="テキスト ボックス 5056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59" name="テキスト ボックス 5058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61" name="テキスト ボックス 5060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63" name="テキスト ボックス 506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65" name="テキスト ボックス 5064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67" name="テキスト ボックス 5066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69" name="テキスト ボックス 5068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71" name="テキスト ボックス 5070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73" name="テキスト ボックス 507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75" name="テキスト ボックス 5074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77" name="テキスト ボックス 5076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79" name="テキスト ボックス 5078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1" name="テキスト ボックス 5080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3" name="テキスト ボックス 508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5" name="テキスト ボックス 5084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7" name="テキスト ボックス 5086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89" name="テキスト ボックス 5088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091" name="テキスト ボックス 5090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3" name="テキスト ボックス 509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5" name="テキスト ボックス 5094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7" name="テキスト ボックス 5096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099" name="テキスト ボックス 5098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1" name="テキスト ボックス 5100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3" name="テキスト ボックス 510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05" name="テキスト ボックス 510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07" name="テキスト ボックス 5106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09" name="テキスト ボックス 5108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11" name="テキスト ボックス 5110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13" name="テキスト ボックス 511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15" name="テキスト ボックス 511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17" name="テキスト ボックス 5116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19" name="テキスト ボックス 5118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21" name="テキスト ボックス 5120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23" name="テキスト ボックス 512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25" name="テキスト ボックス 512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27" name="テキスト ボックス 5126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29" name="テキスト ボックス 5128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1" name="テキスト ボックス 5130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2" name="テキスト ボックス 5131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3" name="テキスト ボックス 513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4" name="テキスト ボックス 5133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5" name="テキスト ボックス 513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6" name="テキスト ボックス 5135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7" name="テキスト ボックス 5136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8" name="テキスト ボックス 5137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39" name="テキスト ボックス 5138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40" name="テキスト ボックス 5139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41" name="テキスト ボックス 5140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42" name="テキスト ボックス 514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43" name="テキスト ボックス 514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4" name="テキスト ボックス 5143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5" name="テキスト ボックス 5144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6" name="テキスト ボックス 5145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7" name="テキスト ボックス 5146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8" name="テキスト ボックス 5147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49" name="テキスト ボックス 5148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0" name="テキスト ボックス 5149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1" name="テキスト ボックス 5150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2" name="テキスト ボックス 515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3" name="テキスト ボックス 515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4" name="テキスト ボックス 5153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5" name="テキスト ボックス 515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6" name="テキスト ボックス 5155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57" name="テキスト ボックス 5156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58" name="テキスト ボックス 5157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59" name="テキスト ボックス 5158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60" name="テキスト ボックス 5159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1" name="テキスト ボックス 5160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62" name="テキスト ボックス 5161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3" name="テキスト ボックス 516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64" name="テキスト ボックス 5163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5" name="テキスト ボックス 5164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66" name="テキスト ボックス 5165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7" name="テキスト ボックス 5166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8" name="テキスト ボックス 5167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69" name="テキスト ボックス 5168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0" name="テキスト ボックス 5169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1" name="テキスト ボックス 5170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2" name="テキスト ボックス 5171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3" name="テキスト ボックス 517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4" name="テキスト ボックス 5173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5" name="テキスト ボックス 5174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6" name="テキスト ボックス 5175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7" name="テキスト ボックス 5176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8" name="テキスト ボックス 5177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79" name="テキスト ボックス 5178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0" name="テキスト ボックス 5179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1" name="テキスト ボックス 5180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2" name="テキスト ボックス 5181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3" name="テキスト ボックス 518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4" name="テキスト ボックス 5183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5" name="テキスト ボックス 518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6" name="テキスト ボックス 5185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7" name="テキスト ボックス 5186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8" name="テキスト ボックス 5187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89" name="テキスト ボックス 5188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90" name="テキスト ボックス 5189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91" name="テキスト ボックス 5190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92" name="テキスト ボックス 519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3" name="テキスト ボックス 519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194" name="テキスト ボックス 5193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5" name="テキスト ボックス 519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6" name="テキスト ボックス 5195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7" name="テキスト ボックス 5196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8" name="テキスト ボックス 5197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199" name="テキスト ボックス 5198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0" name="テキスト ボックス 5199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1" name="テキスト ボックス 5200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2" name="テキスト ボックス 5201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3" name="テキスト ボックス 520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4" name="テキスト ボックス 5203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5" name="テキスト ボックス 520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6" name="テキスト ボックス 5205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07" name="テキスト ボックス 5206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08" name="テキスト ボックス 5207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09" name="テキスト ボックス 5208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0" name="テキスト ボックス 5209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1" name="テキスト ボックス 5210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2" name="テキスト ボックス 5211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3" name="テキスト ボックス 521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4" name="テキスト ボックス 5213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5" name="テキスト ボックス 521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6" name="テキスト ボックス 5215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7" name="テキスト ボックス 5216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8" name="テキスト ボックス 5217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19" name="テキスト ボックス 5218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20" name="テキスト ボックス 5219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1" name="テキスト ボックス 5220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22" name="テキスト ボックス 5221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3" name="テキスト ボックス 522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24" name="テキスト ボックス 5223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5" name="テキスト ボックス 5224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6" name="テキスト ボックス 5225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7" name="テキスト ボックス 5226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8" name="テキスト ボックス 5227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29" name="テキスト ボックス 5228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0" name="テキスト ボックス 5229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1" name="テキスト ボックス 5230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2" name="テキスト ボックス 5231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3" name="テキスト ボックス 523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4" name="テキスト ボックス 5233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5" name="テキスト ボックス 5234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6" name="テキスト ボックス 5235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37" name="テキスト ボックス 5236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38" name="テキスト ボックス 5237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39" name="テキスト ボックス 5238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0" name="テキスト ボックス 5239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1" name="テキスト ボックス 5240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2" name="テキスト ボックス 524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3" name="テキスト ボックス 524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4" name="テキスト ボックス 5243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5" name="テキスト ボックス 524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6" name="テキスト ボックス 5245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7" name="テキスト ボックス 5246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8" name="テキスト ボックス 5247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49" name="テキスト ボックス 5248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50" name="テキスト ボックス 5249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51" name="テキスト ボックス 5250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52" name="テキスト ボックス 5251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53" name="テキスト ボックス 525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54" name="テキスト ボックス 5253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55" name="テキスト ボックス 5254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56" name="テキスト ボックス 5255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57" name="テキスト ボックス 5256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58" name="テキスト ボックス 5257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59" name="テキスト ボックス 5258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60" name="テキスト ボックス 5259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1" name="テキスト ボックス 5260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2" name="テキスト ボックス 526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3" name="テキスト ボックス 526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4" name="テキスト ボックス 5263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5" name="テキスト ボックス 5264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6" name="テキスト ボックス 5265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7" name="テキスト ボックス 5266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8" name="テキスト ボックス 5267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69" name="テキスト ボックス 5268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70" name="テキスト ボックス 5269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71" name="テキスト ボックス 5270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72" name="テキスト ボックス 527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5273" name="テキスト ボックス 527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4" name="テキスト ボックス 5273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5" name="テキスト ボックス 527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6" name="テキスト ボックス 5275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7" name="テキスト ボックス 5276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8" name="テキスト ボックス 5277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79" name="テキスト ボックス 5278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0" name="テキスト ボックス 5279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1" name="テキスト ボックス 5280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2" name="テキスト ボックス 528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3" name="テキスト ボックス 528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4" name="テキスト ボックス 5283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5285" name="テキスト ボックス 5284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286" name="テキスト ボックス 5285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287" name="テキスト ボックス 5286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5288" name="テキスト ボックス 5287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5289" name="テキスト ボックス 5288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290" name="テキスト ボックス 5289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291" name="テキスト ボックス 5290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292" name="テキスト ボックス 5291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293" name="テキスト ボックス 5292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294" name="テキスト ボックス 5293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295" name="テキスト ボックス 529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296" name="テキスト ボックス 5295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5297" name="テキスト ボックス 5296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5298" name="テキスト ボックス 5297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299" name="テキスト ボックス 5298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00" name="テキスト ボックス 5299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01" name="テキスト ボックス 5300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02" name="テキスト ボックス 530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03" name="テキスト ボックス 530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4" name="テキスト ボックス 5303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5" name="テキスト ボックス 530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6" name="テキスト ボックス 5305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7" name="テキスト ボックス 5306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8" name="テキスト ボックス 5307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09" name="テキスト ボックス 5308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10" name="テキスト ボックス 5309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11" name="テキスト ボックス 5310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12" name="テキスト ボックス 531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13" name="テキスト ボックス 531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4" name="テキスト ボックス 5313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5" name="テキスト ボックス 5314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6" name="テキスト ボックス 5315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7" name="テキスト ボックス 5316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8" name="テキスト ボックス 5317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19" name="テキスト ボックス 5318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0" name="テキスト ボックス 5319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1" name="テキスト ボックス 5320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2" name="テキスト ボックス 5321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3" name="テキスト ボックス 532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4" name="テキスト ボックス 5323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25" name="テキスト ボックス 532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26" name="テキスト ボックス 5325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27" name="テキスト ボックス 5326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28" name="テキスト ボックス 5327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29" name="テキスト ボックス 5328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0" name="テキスト ボックス 5329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1" name="テキスト ボックス 5330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2" name="テキスト ボックス 533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3" name="テキスト ボックス 5332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4" name="テキスト ボックス 5333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5" name="テキスト ボックス 533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6" name="テキスト ボックス 5335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7" name="テキスト ボックス 5336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38" name="テキスト ボックス 5337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39" name="テキスト ボックス 5338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5340" name="テキスト ボックス 5339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5341" name="テキスト ボックス 5340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42" name="テキスト ボックス 5341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43" name="テキスト ボックス 534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44" name="テキスト ボックス 5343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45" name="テキスト ボックス 5344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46" name="テキスト ボックス 5345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47" name="テキスト ボックス 5346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48" name="テキスト ボックス 5347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49" name="テキスト ボックス 5348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0" name="テキスト ボックス 5349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1" name="テキスト ボックス 5350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2" name="テキスト ボックス 535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3" name="テキスト ボックス 535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4" name="テキスト ボックス 5353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5" name="テキスト ボックス 535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56" name="テキスト ボックス 5355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57" name="テキスト ボックス 5356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58" name="テキスト ボックス 5357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59" name="テキスト ボックス 5358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0" name="テキスト ボックス 5359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1" name="テキスト ボックス 5360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2" name="テキスト ボックス 5361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3" name="テキスト ボックス 536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4" name="テキスト ボックス 5363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5" name="テキスト ボックス 5364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6" name="テキスト ボックス 5365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7" name="テキスト ボックス 5366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68" name="テキスト ボックス 5367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69" name="テキスト ボックス 5368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0" name="テキスト ボックス 5369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1" name="テキスト ボックス 5370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2" name="テキスト ボックス 537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3" name="テキスト ボックス 537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4" name="テキスト ボックス 5373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5" name="テキスト ボックス 537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6" name="テキスト ボックス 5375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7" name="テキスト ボックス 5376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8" name="テキスト ボックス 5377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79" name="テキスト ボックス 5378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80" name="テキスト ボックス 5379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81" name="テキスト ボックス 5380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82" name="テキスト ボックス 5381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5383" name="テキスト ボックス 538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5384" name="テキスト ボックス 5383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85" name="テキスト ボックス 538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86" name="テキスト ボックス 5385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87" name="テキスト ボックス 5386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88" name="テキスト ボックス 5387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89" name="テキスト ボックス 5388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90" name="テキスト ボックス 5389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91" name="テキスト ボックス 5390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44</xdr:row>
      <xdr:rowOff>71437</xdr:rowOff>
    </xdr:from>
    <xdr:ext cx="184731" cy="264560"/>
    <xdr:sp macro="" textlink="">
      <xdr:nvSpPr>
        <xdr:cNvPr id="5392" name="テキスト ボックス 539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44</xdr:row>
      <xdr:rowOff>71437</xdr:rowOff>
    </xdr:from>
    <xdr:ext cx="184731" cy="264560"/>
    <xdr:sp macro="" textlink="">
      <xdr:nvSpPr>
        <xdr:cNvPr id="5393" name="テキスト ボックス 539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94" name="テキスト ボックス 5393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95" name="テキスト ボックス 5394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96" name="テキスト ボックス 5395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397" name="テキスト ボックス 5396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398" name="テキスト ボックス 5397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399" name="テキスト ボックス 5398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0" name="テキスト ボックス 5399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1" name="テキスト ボックス 5400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2" name="テキスト ボックス 540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3" name="テキスト ボックス 540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4" name="テキスト ボックス 5403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5" name="テキスト ボックス 5404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6" name="テキスト ボックス 5405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7" name="テキスト ボックス 5406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44</xdr:row>
      <xdr:rowOff>71437</xdr:rowOff>
    </xdr:from>
    <xdr:ext cx="184731" cy="264560"/>
    <xdr:sp macro="" textlink="">
      <xdr:nvSpPr>
        <xdr:cNvPr id="5408" name="テキスト ボックス 5407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09" name="テキスト ボックス 5408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0" name="テキスト ボックス 5409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1" name="テキスト ボックス 5410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2" name="テキスト ボックス 5411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3" name="テキスト ボックス 541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4" name="テキスト ボックス 5413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5" name="テキスト ボックス 5414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6" name="テキスト ボックス 5415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7" name="テキスト ボックス 5416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8" name="テキスト ボックス 5417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19" name="テキスト ボックス 5418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20" name="テキスト ボックス 5419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1" name="テキスト ボックス 5420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2" name="テキスト ボックス 542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3" name="テキスト ボックス 542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4" name="テキスト ボックス 5423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5" name="テキスト ボックス 5424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6" name="テキスト ボックス 5425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7" name="テキスト ボックス 5426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8" name="テキスト ボックス 5427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29" name="テキスト ボックス 5428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0" name="テキスト ボックス 5429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1" name="テキスト ボックス 5430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2" name="テキスト ボックス 543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3" name="テキスト ボックス 543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34" name="テキスト ボックス 5433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5" name="テキスト ボックス 543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6" name="テキスト ボックス 5435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37" name="テキスト ボックス 5436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38" name="テキスト ボックス 5437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39" name="テキスト ボックス 5438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40" name="テキスト ボックス 5439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41" name="テキスト ボックス 5440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42" name="テキスト ボックス 544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43" name="テキスト ボックス 544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44" name="テキスト ボックス 5443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45" name="テキスト ボックス 544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46" name="テキスト ボックス 5445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47" name="テキスト ボックス 5446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48" name="テキスト ボックス 5447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49" name="テキスト ボックス 5448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50" name="テキスト ボックス 5449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51" name="テキスト ボックス 5450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52" name="テキスト ボックス 5451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53" name="テキスト ボックス 545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54" name="テキスト ボックス 5453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55" name="テキスト ボックス 5454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56" name="テキスト ボックス 5455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57" name="テキスト ボックス 5456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58" name="テキスト ボックス 5457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59" name="テキスト ボックス 5458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0" name="テキスト ボックス 5459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61" name="テキスト ボックス 5460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2" name="テキスト ボックス 546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3" name="テキスト ボックス 546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4" name="テキスト ボックス 5463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5" name="テキスト ボックス 546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6" name="テキスト ボックス 5465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7" name="テキスト ボックス 5466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8" name="テキスト ボックス 5467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69" name="テキスト ボックス 5468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70" name="テキスト ボックス 5469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71" name="テキスト ボックス 5470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72" name="テキスト ボックス 547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73" name="テキスト ボックス 547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74" name="テキスト ボックス 5473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75" name="テキスト ボックス 547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76" name="テキスト ボックス 5475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77" name="テキスト ボックス 5476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78" name="テキスト ボックス 5477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79" name="テキスト ボックス 5478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0" name="テキスト ボックス 5479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1" name="テキスト ボックス 5480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2" name="テキスト ボックス 5481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3" name="テキスト ボックス 548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4" name="テキスト ボックス 5483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5" name="テキスト ボックス 5484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6" name="テキスト ボックス 5485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7" name="テキスト ボックス 5486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88" name="テキスト ボックス 5487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89" name="テキスト ボックス 5488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90" name="テキスト ボックス 5489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91" name="テキスト ボックス 5490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92" name="テキスト ボックス 5491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93" name="テキスト ボックス 549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94" name="テキスト ボックス 5493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95" name="テキスト ボックス 549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96" name="テキスト ボックス 5495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97" name="テキスト ボックス 5496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498" name="テキスト ボックス 5497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499" name="テキスト ボックス 5498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00" name="テキスト ボックス 5499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01" name="テキスト ボックス 5500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02" name="テキスト ボックス 550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03" name="テキスト ボックス 550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04" name="テキスト ボックス 5503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05" name="テキスト ボックス 550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06" name="テキスト ボックス 5505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07" name="テキスト ボックス 5506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08" name="テキスト ボックス 5507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09" name="テキスト ボックス 5508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0" name="テキスト ボックス 5509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11" name="テキスト ボックス 5510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2" name="テキスト ボックス 551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13" name="テキスト ボックス 551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4" name="テキスト ボックス 5513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5" name="テキスト ボックス 551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6" name="テキスト ボックス 5515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7" name="テキスト ボックス 5516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8" name="テキスト ボックス 5517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19" name="テキスト ボックス 5518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0" name="テキスト ボックス 5519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1" name="テキスト ボックス 5520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2" name="テキスト ボックス 5521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3" name="テキスト ボックス 552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4" name="テキスト ボックス 5523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5" name="テキスト ボックス 552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26" name="テキスト ボックス 5525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27" name="テキスト ボックス 5526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28" name="テキスト ボックス 5527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29" name="テキスト ボックス 5528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0" name="テキスト ボックス 5529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1" name="テキスト ボックス 5530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2" name="テキスト ボックス 553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3" name="テキスト ボックス 553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4" name="テキスト ボックス 5533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5" name="テキスト ボックス 553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6" name="テキスト ボックス 5535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7" name="テキスト ボックス 5536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8" name="テキスト ボックス 5537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39" name="テキスト ボックス 5538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40" name="テキスト ボックス 5539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41" name="テキスト ボックス 5540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42" name="テキスト ボックス 554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43" name="テキスト ボックス 554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44" name="テキスト ボックス 5543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45" name="テキスト ボックス 5544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46" name="テキスト ボックス 5545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47" name="テキスト ボックス 5546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48" name="テキスト ボックス 5547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49" name="テキスト ボックス 5548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0" name="テキスト ボックス 5549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1" name="テキスト ボックス 5550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2" name="テキスト ボックス 5551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3" name="テキスト ボックス 555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4" name="テキスト ボックス 5553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5" name="テキスト ボックス 5554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6" name="テキスト ボックス 5555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7" name="テキスト ボックス 5556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8" name="テキスト ボックス 5557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59" name="テキスト ボックス 5558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60" name="テキスト ボックス 5559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61" name="テキスト ボックス 5560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62" name="テキスト ボックス 5561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3" name="テキスト ボックス 556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4" name="テキスト ボックス 5563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5" name="テキスト ボックス 5564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6" name="テキスト ボックス 5565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7" name="テキスト ボックス 5566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8" name="テキスト ボックス 5567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69" name="テキスト ボックス 5568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0" name="テキスト ボックス 5569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1" name="テキスト ボックス 5570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2" name="テキスト ボックス 5571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3" name="テキスト ボックス 557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4" name="テキスト ボックス 5573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5" name="テキスト ボックス 5574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76" name="テキスト ボックス 5575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77" name="テキスト ボックス 5576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78" name="テキスト ボックス 5577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79" name="テキスト ボックス 5578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0" name="テキスト ボックス 5579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1" name="テキスト ボックス 5580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2" name="テキスト ボックス 5581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3" name="テキスト ボックス 558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4" name="テキスト ボックス 5583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5" name="テキスト ボックス 5584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6" name="テキスト ボックス 5585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7" name="テキスト ボックス 5586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8" name="テキスト ボックス 5587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89" name="テキスト ボックス 5588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590" name="テキスト ボックス 5589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1" name="テキスト ボックス 5590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2" name="テキスト ボックス 5591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3" name="テキスト ボックス 559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4" name="テキスト ボックス 5593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5" name="テキスト ボックス 5594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6" name="テキスト ボックス 5595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7" name="テキスト ボックス 5596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8" name="テキスト ボックス 5597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599" name="テキスト ボックス 5598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0" name="テキスト ボックス 5599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1" name="テキスト ボックス 5600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2" name="テキスト ボックス 560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3" name="テキスト ボックス 560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04" name="テキスト ボックス 5603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5" name="テキスト ボックス 560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06" name="テキスト ボックス 5605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07" name="テキスト ボックス 5606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08" name="テキスト ボックス 5607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09" name="テキスト ボックス 5608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0" name="テキスト ボックス 5609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1" name="テキスト ボックス 5610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2" name="テキスト ボックス 561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3" name="テキスト ボックス 561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4" name="テキスト ボックス 5613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5" name="テキスト ボックス 561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6" name="テキスト ボックス 5615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7" name="テキスト ボックス 5616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8" name="テキスト ボックス 5617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19" name="テキスト ボックス 5618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20" name="テキスト ボックス 5619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1" name="テキスト ボックス 5620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2" name="テキスト ボックス 562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3" name="テキスト ボックス 562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4" name="テキスト ボックス 5623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5" name="テキスト ボックス 5624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6" name="テキスト ボックス 5625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7" name="テキスト ボックス 5626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8" name="テキスト ボックス 5627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29" name="テキスト ボックス 5628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0" name="テキスト ボックス 5629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1" name="テキスト ボックス 5630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2" name="テキスト ボックス 5631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3" name="テキスト ボックス 563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34" name="テキスト ボックス 5633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5" name="テキスト ボックス 5634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36" name="テキスト ボックス 5635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7" name="テキスト ボックス 5636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38" name="テキスト ボックス 5637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39" name="テキスト ボックス 5638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0" name="テキスト ボックス 5639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41" name="テキスト ボックス 5640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2" name="テキスト ボックス 5641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43" name="テキスト ボックス 564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4" name="テキスト ボックス 5643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5" name="テキスト ボックス 5644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6" name="テキスト ボックス 5645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7" name="テキスト ボックス 5646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8" name="テキスト ボックス 5647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49" name="テキスト ボックス 5648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0" name="テキスト ボックス 5649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1" name="テキスト ボックス 5650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2" name="テキスト ボックス 5651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3" name="テキスト ボックス 565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4" name="テキスト ボックス 5653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5" name="テキスト ボックス 5654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44</xdr:row>
      <xdr:rowOff>71437</xdr:rowOff>
    </xdr:from>
    <xdr:ext cx="184731" cy="264560"/>
    <xdr:sp macro="" textlink="">
      <xdr:nvSpPr>
        <xdr:cNvPr id="5656" name="テキスト ボックス 5655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57" name="テキスト ボックス 5656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58" name="テキスト ボックス 5657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59" name="テキスト ボックス 5658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0" name="テキスト ボックス 5659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1" name="テキスト ボックス 5660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2" name="テキスト ボックス 5661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3" name="テキスト ボックス 566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4" name="テキスト ボックス 5663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5" name="テキスト ボックス 566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6" name="テキスト ボックス 5665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7" name="テキスト ボックス 5666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44</xdr:row>
      <xdr:rowOff>71437</xdr:rowOff>
    </xdr:from>
    <xdr:ext cx="184731" cy="264560"/>
    <xdr:sp macro="" textlink="">
      <xdr:nvSpPr>
        <xdr:cNvPr id="5668" name="テキスト ボックス 5667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669" name="テキスト ボックス 5668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670" name="テキスト ボックス 5669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671" name="テキスト ボックス 5670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5672" name="テキスト ボックス 5671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673" name="テキスト ボックス 567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674" name="テキスト ボックス 5673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675" name="テキスト ボックス 5674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676" name="テキスト ボックス 5675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677" name="テキスト ボックス 5676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78" name="テキスト ボックス 5677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79" name="テキスト ボックス 5678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5680" name="テキスト ボックス 5679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5681" name="テキスト ボックス 5680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682" name="テキスト ボックス 5681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83" name="テキスト ボックス 568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84" name="テキスト ボックス 5683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85" name="テキスト ボックス 5684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86" name="テキスト ボックス 5685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87" name="テキスト ボックス 5686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88" name="テキスト ボックス 5687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5689" name="テキスト ボックス 5688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5690" name="テキスト ボックス 5689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691" name="テキスト ボックス 5690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92" name="テキスト ボックス 5691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93" name="テキスト ボックス 569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694" name="テキスト ボックス 5693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695" name="テキスト ボックス 5694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696" name="テキスト ボックス 5695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697" name="テキスト ボックス 5696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698" name="テキスト ボックス 5697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699" name="テキスト ボックス 5698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0" name="テキスト ボックス 5699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1" name="テキスト ボックス 5700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2" name="テキスト ボックス 5701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3" name="テキスト ボックス 570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4" name="テキスト ボックス 5703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05" name="テキスト ボックス 5704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06" name="テキスト ボックス 5705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07" name="テキスト ボックス 5706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08" name="テキスト ボックス 5707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09" name="テキスト ボックス 5708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0" name="テキスト ボックス 5709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1" name="テキスト ボックス 5710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2" name="テキスト ボックス 5711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3" name="テキスト ボックス 571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4" name="テキスト ボックス 5713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5715" name="テキスト ボックス 571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16" name="テキスト ボックス 5715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17" name="テキスト ボックス 5716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18" name="テキスト ボックス 5717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19" name="テキスト ボックス 5718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0" name="テキスト ボックス 5719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1" name="テキスト ボックス 5720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2" name="テキスト ボックス 572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3" name="テキスト ボックス 572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4" name="テキスト ボックス 5723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5" name="テキスト ボックス 5724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6" name="テキスト ボックス 5725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27" name="テキスト ボックス 5726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28" name="テキスト ボックス 5727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29" name="テキスト ボックス 5728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0" name="テキスト ボックス 5729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1" name="テキスト ボックス 5730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2" name="テキスト ボックス 573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3" name="テキスト ボックス 573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4" name="テキスト ボックス 5733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5" name="テキスト ボックス 5734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6" name="テキスト ボックス 5735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7" name="テキスト ボックス 5736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8" name="テキスト ボックス 5737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5739" name="テキスト ボックス 5738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0" name="テキスト ボックス 5739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1" name="テキスト ボックス 5740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2" name="テキスト ボックス 574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3" name="テキスト ボックス 574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4" name="テキスト ボックス 5743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5" name="テキスト ボックス 574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6" name="テキスト ボックス 5745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7" name="テキスト ボックス 5746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8" name="テキスト ボックス 5747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49" name="テキスト ボックス 5748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50" name="テキスト ボックス 5749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51" name="テキスト ボックス 5750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2" name="テキスト ボックス 5751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3" name="テキスト ボックス 575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4" name="テキスト ボックス 5753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5" name="テキスト ボックス 5754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6" name="テキスト ボックス 5755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7" name="テキスト ボックス 5756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8" name="テキスト ボックス 5757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59" name="テキスト ボックス 5758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60" name="テキスト ボックス 5759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61" name="テキスト ボックス 5760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62" name="テキスト ボックス 576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5763" name="テキスト ボックス 576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64" name="テキスト ボックス 5763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65" name="テキスト ボックス 5764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766" name="テキスト ボックス 5765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5767" name="テキスト ボックス 5766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68" name="テキスト ボックス 5767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69" name="テキスト ボックス 5768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70" name="テキスト ボックス 5769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71" name="テキスト ボックス 5770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72" name="テキスト ボックス 577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73" name="テキスト ボックス 577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74" name="テキスト ボックス 5773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5775" name="テキスト ボックス 577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5776" name="テキスト ボックス 5775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77" name="テキスト ボックス 5776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78" name="テキスト ボックス 5777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79" name="テキスト ボックス 5778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780" name="テキスト ボックス 5779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81" name="テキスト ボックス 5780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2" name="テキスト ボックス 578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3" name="テキスト ボックス 578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4" name="テキスト ボックス 5783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5" name="テキスト ボックス 578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6" name="テキスト ボックス 5785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7" name="テキスト ボックス 5786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8" name="テキスト ボックス 5787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89" name="テキスト ボックス 5788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90" name="テキスト ボックス 5789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5791" name="テキスト ボックス 5790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2" name="テキスト ボックス 5791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3" name="テキスト ボックス 579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4" name="テキスト ボックス 5793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5" name="テキスト ボックス 5794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6" name="テキスト ボックス 5795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7" name="テキスト ボックス 5796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8" name="テキスト ボックス 5797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799" name="テキスト ボックス 5798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00" name="テキスト ボックス 5799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01" name="テキスト ボックス 5800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02" name="テキスト ボックス 5801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03" name="テキスト ボックス 580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4" name="テキスト ボックス 5803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5" name="テキスト ボックス 580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6" name="テキスト ボックス 5805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7" name="テキスト ボックス 5806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8" name="テキスト ボックス 5807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09" name="テキスト ボックス 5808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0" name="テキスト ボックス 5809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1" name="テキスト ボックス 5810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2" name="テキスト ボックス 5811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3" name="テキスト ボックス 581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4" name="テキスト ボックス 5813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5" name="テキスト ボックス 581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6" name="テキスト ボックス 5815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17" name="テキスト ボックス 5816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8" name="テキスト ボックス 5817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19" name="テキスト ボックス 5818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0" name="テキスト ボックス 5819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1" name="テキスト ボックス 5820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22" name="テキスト ボックス 5821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23" name="テキスト ボックス 582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4" name="テキスト ボックス 5823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5" name="テキスト ボックス 582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26" name="テキスト ボックス 5825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27" name="テキスト ボックス 5826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8" name="テキスト ボックス 5827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29" name="テキスト ボックス 5828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30" name="テキスト ボックス 5829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31" name="テキスト ボックス 5830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32" name="テキスト ボックス 5831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33" name="テキスト ボックス 583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34" name="テキスト ボックス 5833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35" name="テキスト ボックス 5834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36" name="テキスト ボックス 5835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37" name="テキスト ボックス 5836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38" name="テキスト ボックス 5837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39" name="テキスト ボックス 5838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40" name="テキスト ボックス 5839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1" name="テキスト ボックス 5840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42" name="テキスト ボックス 5841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3" name="テキスト ボックス 584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44" name="テキスト ボックス 5843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5" name="テキスト ボックス 5844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6" name="テキスト ボックス 5845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7" name="テキスト ボックス 5846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8" name="テキスト ボックス 5847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49" name="テキスト ボックス 5848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0" name="テキスト ボックス 5849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1" name="テキスト ボックス 5850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2" name="テキスト ボックス 5851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3" name="テキスト ボックス 585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4" name="テキスト ボックス 5853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5" name="テキスト ボックス 585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6" name="テキスト ボックス 5855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57" name="テキスト ボックス 5856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58" name="テキスト ボックス 5857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59" name="テキスト ボックス 5858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0" name="テキスト ボックス 5859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1" name="テキスト ボックス 5860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2" name="テキスト ボックス 5861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3" name="テキスト ボックス 586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4" name="テキスト ボックス 5863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5" name="テキスト ボックス 5864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6" name="テキスト ボックス 5865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7" name="テキスト ボックス 5866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8" name="テキスト ボックス 5867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69" name="テキスト ボックス 5868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70" name="テキスト ボックス 5869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71" name="テキスト ボックス 5870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72" name="テキスト ボックス 5871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73" name="テキスト ボックス 587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74" name="テキスト ボックス 5873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75" name="テキスト ボックス 587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76" name="テキスト ボックス 5875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77" name="テキスト ボックス 5876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78" name="テキスト ボックス 5877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79" name="テキスト ボックス 5878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80" name="テキスト ボックス 5879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81" name="テキスト ボックス 5880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82" name="テキスト ボックス 5881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83" name="テキスト ボックス 588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84" name="テキスト ボックス 5883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85" name="テキスト ボックス 588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86" name="テキスト ボックス 5885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87" name="テキスト ボックス 5886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88" name="テキスト ボックス 5887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89" name="テキスト ボックス 5888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90" name="テキスト ボックス 5889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1" name="テキスト ボックス 5890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92" name="テキスト ボックス 5891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3" name="テキスト ボックス 589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94" name="テキスト ボックス 5893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5" name="テキスト ボックス 5894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896" name="テキスト ボックス 5895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7" name="テキスト ボックス 5896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8" name="テキスト ボックス 5897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899" name="テキスト ボックス 5898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0" name="テキスト ボックス 5899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1" name="テキスト ボックス 5900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2" name="テキスト ボックス 590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3" name="テキスト ボックス 590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4" name="テキスト ボックス 5903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5" name="テキスト ボックス 590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6" name="テキスト ボックス 5905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7" name="テキスト ボックス 5906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8" name="テキスト ボックス 5907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09" name="テキスト ボックス 5908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0" name="テキスト ボックス 5909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1" name="テキスト ボックス 5910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2" name="テキスト ボックス 5911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3" name="テキスト ボックス 591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4" name="テキスト ボックス 5913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5" name="テキスト ボックス 591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6" name="テキスト ボックス 5915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7" name="テキスト ボックス 5916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8" name="テキスト ボックス 5917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19" name="テキスト ボックス 5918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0" name="テキスト ボックス 5919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1" name="テキスト ボックス 5920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2" name="テキスト ボックス 5921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23" name="テキスト ボックス 592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4" name="テキスト ボックス 5923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25" name="テキスト ボックス 5924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6" name="テキスト ボックス 5925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27" name="テキスト ボックス 5926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28" name="テキスト ボックス 5927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29" name="テキスト ボックス 5928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30" name="テキスト ボックス 5929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1" name="テキスト ボックス 5930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32" name="テキスト ボックス 5931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3" name="テキスト ボックス 593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4" name="テキスト ボックス 5933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5" name="テキスト ボックス 5934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6" name="テキスト ボックス 5935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7" name="テキスト ボックス 5936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8" name="テキスト ボックス 5937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39" name="テキスト ボックス 5938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0" name="テキスト ボックス 5939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1" name="テキスト ボックス 5940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2" name="テキスト ボックス 594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3" name="テキスト ボックス 594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4" name="テキスト ボックス 5943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45" name="テキスト ボックス 594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46" name="テキスト ボックス 5945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47" name="テキスト ボックス 5946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48" name="テキスト ボックス 5947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49" name="テキスト ボックス 5948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0" name="テキスト ボックス 5949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1" name="テキスト ボックス 5950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2" name="テキスト ボックス 5951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3" name="テキスト ボックス 595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4" name="テキスト ボックス 5953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5" name="テキスト ボックス 595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6" name="テキスト ボックス 5955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7" name="テキスト ボックス 5956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58" name="テキスト ボックス 5957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59" name="テキスト ボックス 5958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60" name="テキスト ボックス 5959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1" name="テキスト ボックス 5960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2" name="テキスト ボックス 5961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3" name="テキスト ボックス 596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4" name="テキスト ボックス 5963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5" name="テキスト ボックス 596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6" name="テキスト ボックス 5965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7" name="テキスト ボックス 5966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8" name="テキスト ボックス 5967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69" name="テキスト ボックス 5968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70" name="テキスト ボックス 5969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71" name="テキスト ボックス 5970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72" name="テキスト ボックス 597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73" name="テキスト ボックス 597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4" name="テキスト ボックス 5973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5" name="テキスト ボックス 5974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6" name="テキスト ボックス 5975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7" name="テキスト ボックス 5976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8" name="テキスト ボックス 5977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79" name="テキスト ボックス 5978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0" name="テキスト ボックス 5979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1" name="テキスト ボックス 5980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2" name="テキスト ボックス 598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3" name="テキスト ボックス 598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4" name="テキスト ボックス 5983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5" name="テキスト ボックス 598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6" name="テキスト ボックス 5985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87" name="テキスト ボックス 5986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88" name="テキスト ボックス 5987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89" name="テキスト ボックス 5988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5990" name="テキスト ボックス 5989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1" name="テキスト ボックス 5990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2" name="テキスト ボックス 599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3" name="テキスト ボックス 599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4" name="テキスト ボックス 5993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5" name="テキスト ボックス 599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6" name="テキスト ボックス 5995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7" name="テキスト ボックス 5996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8" name="テキスト ボックス 5997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5999" name="テキスト ボックス 5998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00" name="テキスト ボックス 5999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01" name="テキスト ボックス 6000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02" name="テキスト ボックス 6001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03" name="テキスト ボックス 600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4" name="テキスト ボックス 6003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5" name="テキスト ボックス 600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6" name="テキスト ボックス 6005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7" name="テキスト ボックス 6006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8" name="テキスト ボックス 6007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09" name="テキスト ボックス 6008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0" name="テキスト ボックス 6009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1" name="テキスト ボックス 6010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2" name="テキスト ボックス 601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3" name="テキスト ボックス 601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4" name="テキスト ボックス 6013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5" name="テキスト ボックス 6014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6" name="テキスト ボックス 6015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17" name="テキスト ボックス 6016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18" name="テキスト ボックス 6017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19" name="テキスト ボックス 6018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20" name="テキスト ボックス 6019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1" name="テキスト ボックス 6020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22" name="テキスト ボックス 6021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3" name="テキスト ボックス 602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24" name="テキスト ボックス 6023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5" name="テキスト ボックス 6024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26" name="テキスト ボックス 6025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7" name="テキスト ボックス 6026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8" name="テキスト ボックス 6027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29" name="テキスト ボックス 6028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0" name="テキスト ボックス 6029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1" name="テキスト ボックス 6030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2" name="テキスト ボックス 6031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3" name="テキスト ボックス 603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4" name="テキスト ボックス 6033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5" name="テキスト ボックス 6034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6" name="テキスト ボックス 6035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7" name="テキスト ボックス 6036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8" name="テキスト ボックス 6037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039" name="テキスト ボックス 6038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0" name="テキスト ボックス 6039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1" name="テキスト ボックス 6040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2" name="テキスト ボックス 604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3" name="テキスト ボックス 604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4" name="テキスト ボックス 6043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5" name="テキスト ボックス 604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6" name="テキスト ボックス 6045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7" name="テキスト ボックス 6046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8" name="テキスト ボックス 6047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49" name="テキスト ボックス 6048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50" name="テキスト ボックス 6049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051" name="テキスト ボックス 6050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52" name="テキスト ボックス 605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53" name="テキスト ボックス 605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054" name="テキスト ボックス 6053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055" name="テキスト ボックス 605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56" name="テキスト ボックス 6055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57" name="テキスト ボックス 6056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58" name="テキスト ボックス 6057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59" name="テキスト ボックス 6058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60" name="テキスト ボックス 6059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1" name="テキスト ボックス 6060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2" name="テキスト ボックス 606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3" name="テキスト ボックス 606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4" name="テキスト ボックス 6063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5" name="テキスト ボックス 6064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6" name="テキスト ボックス 6065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7" name="テキスト ボックス 6066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8" name="テキスト ボックス 6067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69" name="テキスト ボックス 6068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70" name="テキスト ボックス 6069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1" name="テキスト ボックス 6070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2" name="テキスト ボックス 607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3" name="テキスト ボックス 607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4" name="テキスト ボックス 6073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5" name="テキスト ボックス 6074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6" name="テキスト ボックス 6075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7" name="テキスト ボックス 6076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8" name="テキスト ボックス 6077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79" name="テキスト ボックス 6078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80" name="テキスト ボックス 6079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81" name="テキスト ボックス 6080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82" name="テキスト ボックス 608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3" name="テキスト ボックス 608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4" name="テキスト ボックス 6083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5" name="テキスト ボックス 608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6" name="テキスト ボックス 6085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7" name="テキスト ボックス 6086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8" name="テキスト ボックス 6087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89" name="テキスト ボックス 6088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0" name="テキスト ボックス 6089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1" name="テキスト ボックス 6090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2" name="テキスト ボックス 609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3" name="テキスト ボックス 609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4" name="テキスト ボックス 6093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095" name="テキスト ボックス 6094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096" name="テキスト ボックス 6095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097" name="テキスト ボックス 6096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098" name="テキスト ボックス 6097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099" name="テキスト ボックス 6098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00" name="テキスト ボックス 6099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01" name="テキスト ボックス 6100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02" name="テキスト ボックス 610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03" name="テキスト ボックス 610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04" name="テキスト ボックス 6103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05" name="テキスト ボックス 610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106" name="テキスト ボックス 6105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107" name="テキスト ボックス 6106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08" name="テキスト ボックス 6107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09" name="テキスト ボックス 6108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10" name="テキスト ボックス 6109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11" name="テキスト ボックス 6110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12" name="テキスト ボックス 611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3" name="テキスト ボックス 6112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4" name="テキスト ボックス 6113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5" name="テキスト ボックス 611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6" name="テキスト ボックス 6115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7" name="テキスト ボックス 6116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8" name="テキスト ボックス 6117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19" name="テキスト ボックス 6118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20" name="テキスト ボックス 6119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21" name="テキスト ボックス 6120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122" name="テキスト ボックス 612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3" name="テキスト ボックス 612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4" name="テキスト ボックス 6123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5" name="テキスト ボックス 6124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6" name="テキスト ボックス 6125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7" name="テキスト ボックス 6126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8" name="テキスト ボックス 6127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29" name="テキスト ボックス 6128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30" name="テキスト ボックス 6129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31" name="テキスト ボックス 6130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32" name="テキスト ボックス 6131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33" name="テキスト ボックス 6132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34" name="テキスト ボックス 6133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5" name="テキスト ボックス 6134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6" name="テキスト ボックス 6135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7" name="テキスト ボックス 6136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8" name="テキスト ボックス 6137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39" name="テキスト ボックス 6138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0" name="テキスト ボックス 6139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1" name="テキスト ボックス 6140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2" name="テキスト ボックス 614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3" name="テキスト ボックス 614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4" name="テキスト ボックス 6143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5" name="テキスト ボックス 6144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6" name="テキスト ボックス 6145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7" name="テキスト ボックス 6146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48" name="テキスト ボックス 6147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49" name="テキスト ボックス 6148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0" name="テキスト ボックス 6149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51" name="テキスト ボックス 6150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52" name="テキスト ボックス 615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3" name="テキスト ボックス 615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4" name="テキスト ボックス 6153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55" name="テキスト ボックス 6154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56" name="テキスト ボックス 6155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7" name="テキスト ボックス 6156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58" name="テキスト ボックス 6157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59" name="テキスト ボックス 6158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60" name="テキスト ボックス 6159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1" name="テキスト ボックス 6160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62" name="テキスト ボックス 6161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3" name="テキスト ボックス 6162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64" name="テキスト ボックス 6163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5" name="テキスト ボックス 6164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66" name="テキスト ボックス 6165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7" name="テキスト ボックス 6166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68" name="テキスト ボックス 6167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69" name="テキスト ボックス 6168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0" name="テキスト ボックス 6169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71" name="テキスト ボックス 6170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2" name="テキスト ボックス 617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73" name="テキスト ボックス 617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4" name="テキスト ボックス 6173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75" name="テキスト ボックス 6174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6" name="テキスト ボックス 6175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7" name="テキスト ボックス 6176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8" name="テキスト ボックス 6177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79" name="テキスト ボックス 6178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0" name="テキスト ボックス 6179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1" name="テキスト ボックス 6180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2" name="テキスト ボックス 618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3" name="テキスト ボックス 618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4" name="テキスト ボックス 6183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5" name="テキスト ボックス 6184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6" name="テキスト ボックス 6185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7" name="テキスト ボックス 6186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188" name="テキスト ボックス 6187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89" name="テキスト ボックス 6188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0" name="テキスト ボックス 6189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1" name="テキスト ボックス 6190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2" name="テキスト ボックス 619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3" name="テキスト ボックス 619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4" name="テキスト ボックス 6193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5" name="テキスト ボックス 619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6" name="テキスト ボックス 6195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7" name="テキスト ボックス 6196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8" name="テキスト ボックス 6197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199" name="テキスト ボックス 6198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0" name="テキスト ボックス 6199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1" name="テキスト ボックス 6200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02" name="テキスト ボックス 620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3" name="テキスト ボックス 620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04" name="テキスト ボックス 6203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5" name="テキスト ボックス 620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06" name="テキスト ボックス 6205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7" name="テキスト ボックス 6206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08" name="テキスト ボックス 6207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09" name="テキスト ボックス 6208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10" name="テキスト ボックス 6209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11" name="テキスト ボックス 6210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12" name="テキスト ボックス 621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13" name="テキスト ボックス 621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14" name="テキスト ボックス 6213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15" name="テキスト ボックス 6214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16" name="テキスト ボックス 6215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17" name="テキスト ボックス 6216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18" name="テキスト ボックス 6217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19" name="テキスト ボックス 6218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0" name="テキスト ボックス 6219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21" name="テキスト ボックス 6220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2" name="テキスト ボックス 622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23" name="テキスト ボックス 622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4" name="テキスト ボックス 6223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25" name="テキスト ボックス 622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6" name="テキスト ボックス 6225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27" name="テキスト ボックス 6226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8" name="テキスト ボックス 6227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29" name="テキスト ボックス 6228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0" name="テキスト ボックス 6229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1" name="テキスト ボックス 6230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2" name="テキスト ボックス 623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3" name="テキスト ボックス 623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4" name="テキスト ボックス 6233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5" name="テキスト ボックス 623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6" name="テキスト ボックス 6235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7" name="テキスト ボックス 6236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8" name="テキスト ボックス 6237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39" name="テキスト ボックス 6238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40" name="テキスト ボックス 6239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1" name="テキスト ボックス 6240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2" name="テキスト ボックス 624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3" name="テキスト ボックス 624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4" name="テキスト ボックス 6243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5" name="テキスト ボックス 6244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6" name="テキスト ボックス 6245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7" name="テキスト ボックス 6246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8" name="テキスト ボックス 6247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49" name="テキスト ボックス 6248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0" name="テキスト ボックス 6249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1" name="テキスト ボックス 6250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2" name="テキスト ボックス 625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3" name="テキスト ボックス 625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54" name="テキスト ボックス 6253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5" name="テキスト ボックス 6254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56" name="テキスト ボックス 6255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7" name="テキスト ボックス 6256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58" name="テキスト ボックス 6257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59" name="テキスト ボックス 6258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0" name="テキスト ボックス 6259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61" name="テキスト ボックス 6260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2" name="テキスト ボックス 626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63" name="テキスト ボックス 626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4" name="テキスト ボックス 6263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5" name="テキスト ボックス 6264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6" name="テキスト ボックス 6265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7" name="テキスト ボックス 6266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8" name="テキスト ボックス 6267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69" name="テキスト ボックス 6268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0" name="テキスト ボックス 6269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1" name="テキスト ボックス 6270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2" name="テキスト ボックス 6271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3" name="テキスト ボックス 627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4" name="テキスト ボックス 6273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5" name="テキスト ボックス 6274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76" name="テキスト ボックス 6275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77" name="テキスト ボックス 6276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78" name="テキスト ボックス 6277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79" name="テキスト ボックス 6278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0" name="テキスト ボックス 6279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1" name="テキスト ボックス 6280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2" name="テキスト ボックス 6281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3" name="テキスト ボックス 628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4" name="テキスト ボックス 6283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5" name="テキスト ボックス 628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6" name="テキスト ボックス 6285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7" name="テキスト ボックス 6286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8" name="テキスト ボックス 6287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89" name="テキスト ボックス 6288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0" name="テキスト ボックス 6289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291" name="テキスト ボックス 6290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2" name="テキスト ボックス 629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3" name="テキスト ボックス 629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4" name="テキスト ボックス 6293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5" name="テキスト ボックス 629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6" name="テキスト ボックス 6295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7" name="テキスト ボックス 6296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8" name="テキスト ボックス 6297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299" name="テキスト ボックス 6298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00" name="テキスト ボックス 6299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01" name="テキスト ボックス 6300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02" name="テキスト ボックス 6301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03" name="テキスト ボックス 630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04" name="テキスト ボックス 6303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05" name="テキスト ボックス 630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06" name="テキスト ボックス 6305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07" name="テキスト ボックス 6306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08" name="テキスト ボックス 6307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09" name="テキスト ボックス 6308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0" name="テキスト ボックス 6309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1" name="テキスト ボックス 6310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2" name="テキスト ボックス 6311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3" name="テキスト ボックス 631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4" name="テキスト ボックス 6313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5" name="テキスト ボックス 631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6" name="テキスト ボックス 6315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7" name="テキスト ボックス 6316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18" name="テキスト ボックス 6317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19" name="テキスト ボックス 6318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0" name="テキスト ボックス 6319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21" name="テキスト ボックス 6320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2" name="テキスト ボックス 632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3" name="テキスト ボックス 632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4" name="テキスト ボックス 6323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5" name="テキスト ボックス 632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6" name="テキスト ボックス 6325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7" name="テキスト ボックス 6326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8" name="テキスト ボックス 6327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29" name="テキスト ボックス 6328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30" name="テキスト ボックス 6329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31" name="テキスト ボックス 6330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32" name="テキスト ボックス 6331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33" name="テキスト ボックス 633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34" name="テキスト ボックス 6333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35" name="テキスト ボックス 6334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36" name="テキスト ボックス 6335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37" name="テキスト ボックス 6336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38" name="テキスト ボックス 6337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39" name="テキスト ボックス 6338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0" name="テキスト ボックス 6339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1" name="テキスト ボックス 6340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2" name="テキスト ボックス 6341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3" name="テキスト ボックス 634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4" name="テキスト ボックス 6343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5" name="テキスト ボックス 6344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6" name="テキスト ボックス 6345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7" name="テキスト ボックス 6346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48" name="テキスト ボックス 6347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49" name="テキスト ボックス 6348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0" name="テキスト ボックス 6349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51" name="テキスト ボックス 6350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2" name="テキスト ボックス 6351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53" name="テキスト ボックス 635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4" name="テキスト ボックス 6353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55" name="テキスト ボックス 6354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6" name="テキスト ボックス 6355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57" name="テキスト ボックス 6356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8" name="テキスト ボックス 6357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59" name="テキスト ボックス 6358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0" name="テキスト ボックス 6359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1" name="テキスト ボックス 6360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2" name="テキスト ボックス 636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3" name="テキスト ボックス 636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4" name="テキスト ボックス 6363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5" name="テキスト ボックス 636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6" name="テキスト ボックス 6365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7" name="テキスト ボックス 6366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8" name="テキスト ボックス 6367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69" name="テキスト ボックス 6368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370" name="テキスト ボックス 6369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1" name="テキスト ボックス 6370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2" name="テキスト ボックス 637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3" name="テキスト ボックス 637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4" name="テキスト ボックス 6373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5" name="テキスト ボックス 637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6" name="テキスト ボックス 6375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7" name="テキスト ボックス 6376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8" name="テキスト ボックス 6377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79" name="テキスト ボックス 6378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80" name="テキスト ボックス 6379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81" name="テキスト ボックス 6380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382" name="テキスト ボックス 6381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83" name="テキスト ボックス 638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384" name="テキスト ボックス 6383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385" name="テキスト ボックス 638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386" name="テキスト ボックス 6385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387" name="テキスト ボックス 6386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88" name="テキスト ボックス 6387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389" name="テキスト ボックス 6388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90" name="テキスト ボックス 6389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391" name="テキスト ボックス 6390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92" name="テキスト ボックス 6391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393" name="テキスト ボックス 639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394" name="テキスト ボックス 6393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395" name="テキスト ボックス 639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396" name="テキスト ボックス 6395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97" name="テキスト ボックス 6396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398" name="テキスト ボックス 6397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399" name="テキスト ボックス 6398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00" name="テキスト ボックス 6399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01" name="テキスト ボックス 6400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02" name="テキスト ボックス 6401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403" name="テキスト ボックス 640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404" name="テキスト ボックス 6403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405" name="テキスト ボックス 6404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06" name="テキスト ボックス 6405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07" name="テキスト ボックス 6406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08" name="テキスト ボックス 6407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09" name="テキスト ボックス 6408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10" name="テキスト ボックス 6409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11" name="テキスト ボックス 6410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412" name="テキスト ボックス 641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413" name="テキスト ボックス 641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414" name="テキスト ボックス 6413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15" name="テキスト ボックス 6414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16" name="テキスト ボックス 6415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417" name="テキスト ボックス 6416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418" name="テキスト ボックス 6417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19" name="テキスト ボックス 6418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0" name="テキスト ボックス 6419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1" name="テキスト ボックス 6420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2" name="テキスト ボックス 6421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3" name="テキスト ボックス 642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4" name="テキスト ボックス 6423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5" name="テキスト ボックス 642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6" name="テキスト ボックス 6425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7" name="テキスト ボックス 6426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28" name="テキスト ボックス 6427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29" name="テキスト ボックス 6428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0" name="テキスト ボックス 6429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1" name="テキスト ボックス 6430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2" name="テキスト ボックス 643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3" name="テキスト ボックス 643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4" name="テキスト ボックス 6433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5" name="テキスト ボックス 643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6" name="テキスト ボックス 6435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7" name="テキスト ボックス 6436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8" name="テキスト ボックス 6437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39" name="テキスト ボックス 6438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40" name="テキスト ボックス 6439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1" name="テキスト ボックス 6440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2" name="テキスト ボックス 6441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3" name="テキスト ボックス 644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4" name="テキスト ボックス 6443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5" name="テキスト ボックス 6444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6" name="テキスト ボックス 6445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7" name="テキスト ボックス 6446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8" name="テキスト ボックス 6447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49" name="テキスト ボックス 6448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50" name="テキスト ボックス 6449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51" name="テキスト ボックス 6450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52" name="テキスト ボックス 6451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53" name="テキスト ボックス 645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54" name="テキスト ボックス 6453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455" name="テキスト ボックス 645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456" name="テキスト ボックス 6455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57" name="テキスト ボックス 6456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58" name="テキスト ボックス 6457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59" name="テキスト ボックス 6458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60" name="テキスト ボックス 6459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61" name="テキスト ボックス 6460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2" name="テキスト ボックス 6461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3" name="テキスト ボックス 646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4" name="テキスト ボックス 6463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5" name="テキスト ボックス 6464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6" name="テキスト ボックス 6465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7" name="テキスト ボックス 6466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8" name="テキスト ボックス 6467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69" name="テキスト ボックス 6468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70" name="テキスト ボックス 6469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471" name="テキスト ボックス 6470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2" name="テキスト ボックス 6471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3" name="テキスト ボックス 647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4" name="テキスト ボックス 6473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5" name="テキスト ボックス 647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6" name="テキスト ボックス 6475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7" name="テキスト ボックス 6476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8" name="テキスト ボックス 6477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79" name="テキスト ボックス 6478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80" name="テキスト ボックス 6479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81" name="テキスト ボックス 6480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82" name="テキスト ボックス 648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83" name="テキスト ボックス 648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4" name="テキスト ボックス 6483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5" name="テキスト ボックス 648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6" name="テキスト ボックス 6485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7" name="テキスト ボックス 6486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8" name="テキスト ボックス 6487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89" name="テキスト ボックス 6488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0" name="テキスト ボックス 6489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1" name="テキスト ボックス 6490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2" name="テキスト ボックス 649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3" name="テキスト ボックス 649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4" name="テキスト ボックス 6493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5" name="テキスト ボックス 6494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496" name="テキスト ボックス 6495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497" name="テキスト ボックス 6496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498" name="テキスト ボックス 6497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499" name="テキスト ボックス 6498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00" name="テキスト ボックス 6499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01" name="テキスト ボックス 6500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02" name="テキスト ボックス 650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03" name="テキスト ボックス 650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04" name="テキスト ボックス 6503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05" name="テキスト ボックス 650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06" name="テキスト ボックス 6505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6507" name="テキスト ボックス 6506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6508" name="テキスト ボックス 6507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09" name="テキスト ボックス 6508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10" name="テキスト ボックス 6509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11" name="テキスト ボックス 6510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12" name="テキスト ボックス 651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13" name="テキスト ボックス 651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4" name="テキスト ボックス 6513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5" name="テキスト ボックス 651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6" name="テキスト ボックス 6515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7" name="テキスト ボックス 6516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8" name="テキスト ボックス 6517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19" name="テキスト ボックス 6518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20" name="テキスト ボックス 6519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21" name="テキスト ボックス 6520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22" name="テキスト ボックス 652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6523" name="テキスト ボックス 652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4" name="テキスト ボックス 6523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5" name="テキスト ボックス 652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6" name="テキスト ボックス 6525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7" name="テキスト ボックス 6526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8" name="テキスト ボックス 6527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29" name="テキスト ボックス 6528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0" name="テキスト ボックス 6529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1" name="テキスト ボックス 6530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2" name="テキスト ボックス 653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3" name="テキスト ボックス 653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4" name="テキスト ボックス 6533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35" name="テキスト ボックス 6534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36" name="テキスト ボックス 6535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37" name="テキスト ボックス 6536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38" name="テキスト ボックス 6537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39" name="テキスト ボックス 6538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0" name="テキスト ボックス 6539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1" name="テキスト ボックス 6540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2" name="テキスト ボックス 654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3" name="テキスト ボックス 654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4" name="テキスト ボックス 6543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5" name="テキスト ボックス 6544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6" name="テキスト ボックス 6545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7" name="テキスト ボックス 6546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48" name="テキスト ボックス 6547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49" name="テキスト ボックス 6548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0" name="テキスト ボックス 6549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1" name="テキスト ボックス 6550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52" name="テキスト ボックス 655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53" name="テキスト ボックス 655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4" name="テキスト ボックス 6553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5" name="テキスト ボックス 6554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56" name="テキスト ボックス 6555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57" name="テキスト ボックス 6556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8" name="テキスト ボックス 6557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59" name="テキスト ボックス 6558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0" name="テキスト ボックス 6559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1" name="テキスト ボックス 6560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62" name="テキスト ボックス 656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3" name="テキスト ボックス 656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64" name="テキスト ボックス 6563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5" name="テキスト ボックス 656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66" name="テキスト ボックス 6565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7" name="テキスト ボックス 6566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68" name="テキスト ボックス 6567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69" name="テキスト ボックス 6568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70" name="テキスト ボックス 6569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1" name="テキスト ボックス 6570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72" name="テキスト ボックス 657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3" name="テキスト ボックス 657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74" name="テキスト ボックス 6573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5" name="テキスト ボックス 657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76" name="テキスト ボックス 6575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7" name="テキスト ボックス 6576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8" name="テキスト ボックス 6577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79" name="テキスト ボックス 6578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0" name="テキスト ボックス 6579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1" name="テキスト ボックス 6580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2" name="テキスト ボックス 658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3" name="テキスト ボックス 658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4" name="テキスト ボックス 6583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5" name="テキスト ボックス 658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6" name="テキスト ボックス 6585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7" name="テキスト ボックス 6586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8" name="テキスト ボックス 6587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589" name="テキスト ボックス 6588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0" name="テキスト ボックス 6589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1" name="テキスト ボックス 6590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2" name="テキスト ボックス 659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3" name="テキスト ボックス 659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4" name="テキスト ボックス 6593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5" name="テキスト ボックス 6594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6" name="テキスト ボックス 6595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7" name="テキスト ボックス 6596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8" name="テキスト ボックス 6597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599" name="テキスト ボックス 6598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0" name="テキスト ボックス 6599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1" name="テキスト ボックス 6600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2" name="テキスト ボックス 6601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03" name="テキスト ボックス 6602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4" name="テキスト ボックス 6603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05" name="テキスト ボックス 6604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6" name="テキスト ボックス 6605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07" name="テキスト ボックス 6606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08" name="テキスト ボックス 6607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09" name="テキスト ボックス 6608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10" name="テキスト ボックス 6609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1" name="テキスト ボックス 6610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12" name="テキスト ボックス 661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3" name="テキスト ボックス 661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14" name="テキスト ボックス 6613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5" name="テキスト ボックス 661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16" name="テキスト ボックス 6615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7" name="テキスト ボックス 6616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18" name="テキスト ボックス 6617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19" name="テキスト ボックス 6618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20" name="テキスト ボックス 6619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21" name="テキスト ボックス 6620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22" name="テキスト ボックス 6621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23" name="テキスト ボックス 662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24" name="テキスト ボックス 6623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25" name="テキスト ボックス 6624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26" name="テキスト ボックス 6625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27" name="テキスト ボックス 6626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28" name="テキスト ボックス 6627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29" name="テキスト ボックス 6628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0" name="テキスト ボックス 6629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1" name="テキスト ボックス 6630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2" name="テキスト ボックス 6631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3" name="テキスト ボックス 663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4" name="テキスト ボックス 6633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5" name="テキスト ボックス 6634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6" name="テキスト ボックス 6635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7" name="テキスト ボックス 6636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8" name="テキスト ボックス 6637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39" name="テキスト ボックス 6638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40" name="テキスト ボックス 6639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41" name="テキスト ボックス 6640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2" name="テキスト ボックス 6641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3" name="テキスト ボックス 664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4" name="テキスト ボックス 6643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5" name="テキスト ボックス 6644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6" name="テキスト ボックス 6645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7" name="テキスト ボックス 6646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8" name="テキスト ボックス 6647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49" name="テキスト ボックス 6648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0" name="テキスト ボックス 6649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1" name="テキスト ボックス 6650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2" name="テキスト ボックス 6651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3" name="テキスト ボックス 665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4" name="テキスト ボックス 6653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55" name="テキスト ボックス 6654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6" name="テキスト ボックス 6655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57" name="テキスト ボックス 6656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58" name="テキスト ボックス 6657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59" name="テキスト ボックス 6658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60" name="テキスト ボックス 6659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1" name="テキスト ボックス 6660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62" name="テキスト ボックス 6661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3" name="テキスト ボックス 666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64" name="テキスト ボックス 6663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5" name="テキスト ボックス 666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6" name="テキスト ボックス 6665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7" name="テキスト ボックス 6666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8" name="テキスト ボックス 6667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69" name="テキスト ボックス 6668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0" name="テキスト ボックス 6669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1" name="テキスト ボックス 6670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2" name="テキスト ボックス 6671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3" name="テキスト ボックス 667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4" name="テキスト ボックス 6673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5" name="テキスト ボックス 6674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6" name="テキスト ボックス 6675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77" name="テキスト ボックス 6676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78" name="テキスト ボックス 6677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79" name="テキスト ボックス 6678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0" name="テキスト ボックス 6679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1" name="テキスト ボックス 6680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2" name="テキスト ボックス 668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3" name="テキスト ボックス 6682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4" name="テキスト ボックス 6683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5" name="テキスト ボックス 668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6" name="テキスト ボックス 6685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7" name="テキスト ボックス 6686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8" name="テキスト ボックス 6687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89" name="テキスト ボックス 6688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90" name="テキスト ボックス 6689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1" name="テキスト ボックス 6690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692" name="テキスト ボックス 6691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3" name="テキスト ボックス 669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4" name="テキスト ボックス 6693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5" name="テキスト ボックス 6694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6" name="テキスト ボックス 6695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7" name="テキスト ボックス 6696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8" name="テキスト ボックス 6697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699" name="テキスト ボックス 6698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0" name="テキスト ボックス 6699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1" name="テキスト ボックス 6700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2" name="テキスト ボックス 670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3" name="テキスト ボックス 670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4" name="テキスト ボックス 6703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05" name="テキスト ボックス 670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06" name="テキスト ボックス 6705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07" name="テキスト ボックス 6706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08" name="テキスト ボックス 6707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09" name="テキスト ボックス 6708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0" name="テキスト ボックス 6709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1" name="テキスト ボックス 6710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2" name="テキスト ボックス 6711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3" name="テキスト ボックス 671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4" name="テキスト ボックス 6713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5" name="テキスト ボックス 671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6" name="テキスト ボックス 6715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7" name="テキスト ボックス 6716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18" name="テキスト ボックス 6717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19" name="テキスト ボックス 6718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20" name="テキスト ボックス 6719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1" name="テキスト ボックス 6720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22" name="テキスト ボックス 6721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3" name="テキスト ボックス 672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4" name="テキスト ボックス 6723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5" name="テキスト ボックス 672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6" name="テキスト ボックス 6725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7" name="テキスト ボックス 6726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8" name="テキスト ボックス 6727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29" name="テキスト ボックス 6728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0" name="テキスト ボックス 6729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1" name="テキスト ボックス 6730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2" name="テキスト ボックス 673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3" name="テキスト ボックス 673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4" name="テキスト ボックス 6733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35" name="テキスト ボックス 6734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36" name="テキスト ボックス 6735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37" name="テキスト ボックス 6736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38" name="テキスト ボックス 6737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39" name="テキスト ボックス 6738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0" name="テキスト ボックス 6739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1" name="テキスト ボックス 6740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2" name="テキスト ボックス 674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3" name="テキスト ボックス 674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4" name="テキスト ボックス 6743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5" name="テキスト ボックス 6744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6" name="テキスト ボックス 6745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7" name="テキスト ボックス 6746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48" name="テキスト ボックス 6747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49" name="テキスト ボックス 6748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50" name="テキスト ボックス 6749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1" name="テキスト ボックス 6750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52" name="テキスト ボックス 6751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3" name="テキスト ボックス 675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54" name="テキスト ボックス 6753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5" name="テキスト ボックス 6754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56" name="テキスト ボックス 6755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7" name="テキスト ボックス 6756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58" name="テキスト ボックス 6757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59" name="テキスト ボックス 6758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0" name="テキスト ボックス 6759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1" name="テキスト ボックス 6760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2" name="テキスト ボックス 676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3" name="テキスト ボックス 676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4" name="テキスト ボックス 6763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5" name="テキスト ボックス 676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6" name="テキスト ボックス 6765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7" name="テキスト ボックス 6766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8" name="テキスト ボックス 6767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69" name="テキスト ボックス 6768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70" name="テキスト ボックス 6769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6771" name="テキスト ボックス 6770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2" name="テキスト ボックス 6771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3" name="テキスト ボックス 677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4" name="テキスト ボックス 6773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5" name="テキスト ボックス 6774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6" name="テキスト ボックス 6775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7" name="テキスト ボックス 6776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8" name="テキスト ボックス 6777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79" name="テキスト ボックス 6778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80" name="テキスト ボックス 6779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81" name="テキスト ボックス 6780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82" name="テキスト ボックス 6781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6783" name="テキスト ボックス 678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84" name="テキスト ボックス 6783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785" name="テキスト ボックス 6784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786" name="テキスト ボックス 6785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787" name="テキスト ボックス 6786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788" name="テキスト ボックス 6787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89" name="テキスト ボックス 6788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790" name="テキスト ボックス 6789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91" name="テキスト ボックス 6790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792" name="テキスト ボックス 6791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93" name="テキスト ボックス 679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794" name="テキスト ボックス 6793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795" name="テキスト ボックス 679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796" name="テキスト ボックス 6795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797" name="テキスト ボックス 6796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798" name="テキスト ボックス 6797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799" name="テキスト ボックス 6798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00" name="テキスト ボックス 6799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01" name="テキスト ボックス 6800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2" name="テキスト ボックス 680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3" name="テキスト ボックス 680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4" name="テキスト ボックス 6803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5" name="テキスト ボックス 680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6" name="テキスト ボックス 6805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7" name="テキスト ボックス 6806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8" name="テキスト ボックス 6807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09" name="テキスト ボックス 6808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10" name="テキスト ボックス 6809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11" name="テキスト ボックス 6810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2" name="テキスト ボックス 6811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3" name="テキスト ボックス 681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4" name="テキスト ボックス 6813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5" name="テキスト ボックス 6814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6" name="テキスト ボックス 6815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7" name="テキスト ボックス 6816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8" name="テキスト ボックス 6817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19" name="テキスト ボックス 6818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20" name="テキスト ボックス 6819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21" name="テキスト ボックス 6820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22" name="テキスト ボックス 6821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23" name="テキスト ボックス 682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4" name="テキスト ボックス 6823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5" name="テキスト ボックス 682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6" name="テキスト ボックス 6825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7" name="テキスト ボックス 6826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8" name="テキスト ボックス 6827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29" name="テキスト ボックス 6828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0" name="テキスト ボックス 6829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1" name="テキスト ボックス 6830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2" name="テキスト ボックス 683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3" name="テキスト ボックス 6832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4" name="テキスト ボックス 6833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5" name="テキスト ボックス 683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36" name="テキスト ボックス 6835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37" name="テキスト ボックス 6836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838" name="テキスト ボックス 6837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839" name="テキスト ボックス 6838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0" name="テキスト ボックス 6839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41" name="テキスト ボックス 6840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42" name="テキスト ボックス 684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43" name="テキスト ボックス 684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44" name="テキスト ボックス 6843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5" name="テキスト ボックス 6844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6" name="テキスト ボックス 6845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7" name="テキスト ボックス 6846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8" name="テキスト ボックス 6847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49" name="テキスト ボックス 6848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50" name="テキスト ボックス 6849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51" name="テキスト ボックス 6850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52" name="テキスト ボックス 685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53" name="テキスト ボックス 685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54" name="テキスト ボックス 6853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55" name="テキスト ボックス 6854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56" name="テキスト ボックス 6855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57" name="テキスト ボックス 6856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58" name="テキスト ボックス 6857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59" name="テキスト ボックス 6858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0" name="テキスト ボックス 6859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1" name="テキスト ボックス 6860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2" name="テキスト ボックス 686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3" name="テキスト ボックス 686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4" name="テキスト ボックス 6863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5" name="テキスト ボックス 6864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66" name="テキスト ボックス 6865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67" name="テキスト ボックス 6866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68" name="テキスト ボックス 6867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69" name="テキスト ボックス 6868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0" name="テキスト ボックス 6869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1" name="テキスト ボックス 6870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2" name="テキスト ボックス 6871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3" name="テキスト ボックス 687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4" name="テキスト ボックス 6873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5" name="テキスト ボックス 6874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6" name="テキスト ボックス 6875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7" name="テキスト ボックス 6876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8" name="テキスト ボックス 6877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79" name="テキスト ボックス 6878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80" name="テキスト ボックス 6879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881" name="テキスト ボックス 6880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882" name="テキスト ボックス 6881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83" name="テキスト ボックス 688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84" name="テキスト ボックス 6883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85" name="テキスト ボックス 6884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86" name="テキスト ボックス 6885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87" name="テキスト ボックス 6886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88" name="テキスト ボックス 6887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89" name="テキスト ボックス 6888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6890" name="テキスト ボックス 6889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6891" name="テキスト ボックス 6890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92" name="テキスト ボックス 689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93" name="テキスト ボックス 689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94" name="テキスト ボックス 6893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895" name="テキスト ボックス 6894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896" name="テキスト ボックス 6895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97" name="テキスト ボックス 6896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98" name="テキスト ボックス 6897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899" name="テキスト ボックス 6898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0" name="テキスト ボックス 6899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1" name="テキスト ボックス 6900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2" name="テキスト ボックス 690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3" name="テキスト ボックス 6902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4" name="テキスト ボックス 6903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5" name="テキスト ボックス 6904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6906" name="テキスト ボックス 6905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07" name="テキスト ボックス 6906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08" name="テキスト ボックス 6907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09" name="テキスト ボックス 6908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0" name="テキスト ボックス 6909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1" name="テキスト ボックス 6910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2" name="テキスト ボックス 691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3" name="テキスト ボックス 691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4" name="テキスト ボックス 6913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5" name="テキスト ボックス 6914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6" name="テキスト ボックス 6915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7" name="テキスト ボックス 6916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18" name="テキスト ボックス 6917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19" name="テキスト ボックス 6918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0" name="テキスト ボックス 6919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1" name="テキスト ボックス 6920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2" name="テキスト ボックス 692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3" name="テキスト ボックス 692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4" name="テキスト ボックス 6923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5" name="テキスト ボックス 692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6" name="テキスト ボックス 6925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7" name="テキスト ボックス 6926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8" name="テキスト ボックス 6927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29" name="テキスト ボックス 6928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0" name="テキスト ボックス 6929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1" name="テキスト ボックス 6930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32" name="テキスト ボックス 693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3" name="テキスト ボックス 693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4" name="テキスト ボックス 6933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35" name="テキスト ボックス 693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36" name="テキスト ボックス 6935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7" name="テキスト ボックス 6936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38" name="テキスト ボックス 6937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39" name="テキスト ボックス 6938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40" name="テキスト ボックス 6939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41" name="テキスト ボックス 6940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42" name="テキスト ボックス 694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43" name="テキスト ボックス 694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44" name="テキスト ボックス 6943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45" name="テキスト ボックス 6944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46" name="テキスト ボックス 6945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47" name="テキスト ボックス 6946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48" name="テキスト ボックス 6947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49" name="テキスト ボックス 6948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50" name="テキスト ボックス 6949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51" name="テキスト ボックス 6950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52" name="テキスト ボックス 6951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53" name="テキスト ボックス 695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54" name="テキスト ボックス 6953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55" name="テキスト ボックス 695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56" name="テキスト ボックス 6955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57" name="テキスト ボックス 6956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58" name="テキスト ボックス 6957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59" name="テキスト ボックス 6958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0" name="テキスト ボックス 6959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1" name="テキスト ボックス 6960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2" name="テキスト ボックス 696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3" name="テキスト ボックス 696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4" name="テキスト ボックス 6963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5" name="テキスト ボックス 6964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6" name="テキスト ボックス 6965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7" name="テキスト ボックス 6966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8" name="テキスト ボックス 6967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69" name="テキスト ボックス 6968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70" name="テキスト ボックス 6969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71" name="テキスト ボックス 6970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72" name="テキスト ボックス 697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3" name="テキスト ボックス 697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4" name="テキスト ボックス 6973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5" name="テキスト ボックス 6974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6" name="テキスト ボックス 6975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7" name="テキスト ボックス 6976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8" name="テキスト ボックス 6977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79" name="テキスト ボックス 6978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0" name="テキスト ボックス 6979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1" name="テキスト ボックス 6980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2" name="テキスト ボックス 698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3" name="テキスト ボックス 698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4" name="テキスト ボックス 6983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5" name="テキスト ボックス 698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86" name="テキスト ボックス 6985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7" name="テキスト ボックス 6986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88" name="テキスト ボックス 6987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89" name="テキスト ボックス 6988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90" name="テキスト ボックス 6989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91" name="テキスト ボックス 6990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92" name="テキスト ボックス 699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93" name="テキスト ボックス 699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94" name="テキスト ボックス 6993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95" name="テキスト ボックス 699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96" name="テキスト ボックス 6995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97" name="テキスト ボックス 6996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6998" name="テキスト ボックス 6997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6999" name="テキスト ボックス 6998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00" name="テキスト ボックス 6999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01" name="テキスト ボックス 7000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02" name="テキスト ボックス 700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03" name="テキスト ボックス 700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04" name="テキスト ボックス 7003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05" name="テキスト ボックス 7004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06" name="テキスト ボックス 7005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07" name="テキスト ボックス 7006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08" name="テキスト ボックス 7007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09" name="テキスト ボックス 7008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0" name="テキスト ボックス 7009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11" name="テキスト ボックス 7010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2" name="テキスト ボックス 701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3" name="テキスト ボックス 701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4" name="テキスト ボックス 7013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5" name="テキスト ボックス 701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6" name="テキスト ボックス 7015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7" name="テキスト ボックス 7016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8" name="テキスト ボックス 7017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19" name="テキスト ボックス 7018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0" name="テキスト ボックス 7019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1" name="テキスト ボックス 7020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2" name="テキスト ボックス 7021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3" name="テキスト ボックス 702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24" name="テキスト ボックス 7023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25" name="テキスト ボックス 7024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26" name="テキスト ボックス 7025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27" name="テキスト ボックス 7026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28" name="テキスト ボックス 7027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29" name="テキスト ボックス 7028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0" name="テキスト ボックス 7029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1" name="テキスト ボックス 7030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2" name="テキスト ボックス 703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3" name="テキスト ボックス 703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4" name="テキスト ボックス 7033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5" name="テキスト ボックス 703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6" name="テキスト ボックス 7035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7" name="テキスト ボックス 7036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38" name="テキスト ボックス 7037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39" name="テキスト ボックス 7038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0" name="テキスト ボックス 7039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41" name="テキスト ボックス 7040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2" name="テキスト ボックス 704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43" name="テキスト ボックス 704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4" name="テキスト ボックス 7043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45" name="テキスト ボックス 7044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6" name="テキスト ボックス 7045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47" name="テキスト ボックス 7046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8" name="テキスト ボックス 7047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49" name="テキスト ボックス 7048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0" name="テキスト ボックス 7049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1" name="テキスト ボックス 7050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2" name="テキスト ボックス 7051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3" name="テキスト ボックス 705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4" name="テキスト ボックス 7053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5" name="テキスト ボックス 7054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6" name="テキスト ボックス 7055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7" name="テキスト ボックス 7056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8" name="テキスト ボックス 7057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59" name="テキスト ボックス 7058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60" name="テキスト ボックス 7059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1" name="テキスト ボックス 7060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2" name="テキスト ボックス 7061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3" name="テキスト ボックス 706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4" name="テキスト ボックス 7063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5" name="テキスト ボックス 7064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6" name="テキスト ボックス 7065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7" name="テキスト ボックス 7066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8" name="テキスト ボックス 7067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69" name="テキスト ボックス 7068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70" name="テキスト ボックス 7069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71" name="テキスト ボックス 7070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72" name="テキスト ボックス 707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73" name="テキスト ボックス 707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74" name="テキスト ボックス 7073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75" name="テキスト ボックス 7074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76" name="テキスト ボックス 7075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77" name="テキスト ボックス 7076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78" name="テキスト ボックス 7077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79" name="テキスト ボックス 7078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0" name="テキスト ボックス 7079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1" name="テキスト ボックス 7080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2" name="テキスト ボックス 708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3" name="テキスト ボックス 708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4" name="テキスト ボックス 7083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5" name="テキスト ボックス 708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6" name="テキスト ボックス 7085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7" name="テキスト ボックス 7086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088" name="テキスト ボックス 7087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89" name="テキスト ボックス 7088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0" name="テキスト ボックス 7089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1" name="テキスト ボックス 7090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2" name="テキスト ボックス 709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3" name="テキスト ボックス 709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4" name="テキスト ボックス 7093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5" name="テキスト ボックス 709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6" name="テキスト ボックス 7095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7" name="テキスト ボックス 7096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8" name="テキスト ボックス 7097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099" name="テキスト ボックス 7098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00" name="テキスト ボックス 7099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01" name="テキスト ボックス 7100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2" name="テキスト ボックス 710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03" name="テキスト ボックス 710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4" name="テキスト ボックス 7103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05" name="テキスト ボックス 710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6" name="テキスト ボックス 7105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7" name="テキスト ボックス 7106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8" name="テキスト ボックス 7107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09" name="テキスト ボックス 7108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0" name="テキスト ボックス 7109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1" name="テキスト ボックス 7110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2" name="テキスト ボックス 711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3" name="テキスト ボックス 711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4" name="テキスト ボックス 7113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5" name="テキスト ボックス 711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6" name="テキスト ボックス 7115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7" name="テキスト ボックス 7116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18" name="テキスト ボックス 7117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19" name="テキスト ボックス 7118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0" name="テキスト ボックス 7119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1" name="テキスト ボックス 7120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2" name="テキスト ボックス 7121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3" name="テキスト ボックス 712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4" name="テキスト ボックス 7123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5" name="テキスト ボックス 712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6" name="テキスト ボックス 7125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7" name="テキスト ボックス 7126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8" name="テキスト ボックス 7127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29" name="テキスト ボックス 7128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0" name="テキスト ボックス 7129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1" name="テキスト ボックス 7130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32" name="テキスト ボックス 713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3" name="テキスト ボックス 713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34" name="テキスト ボックス 7133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5" name="テキスト ボックス 713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36" name="テキスト ボックス 7135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7" name="テキスト ボックス 7136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38" name="テキスト ボックス 7137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39" name="テキスト ボックス 7138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0" name="テキスト ボックス 7139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41" name="テキスト ボックス 7140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2" name="テキスト ボックス 7141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3" name="テキスト ボックス 7142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4" name="テキスト ボックス 7143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5" name="テキスト ボックス 714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6" name="テキスト ボックス 7145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7" name="テキスト ボックス 7146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8" name="テキスト ボックス 7147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49" name="テキスト ボックス 7148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50" name="テキスト ボックス 7149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51" name="テキスト ボックス 7150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52" name="テキスト ボックス 715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53" name="テキスト ボックス 715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7154" name="テキスト ボックス 7153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55" name="テキスト ボックス 7154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56" name="テキスト ボックス 7155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57" name="テキスト ボックス 7156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58" name="テキスト ボックス 7157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59" name="テキスト ボックス 7158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0" name="テキスト ボックス 7159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1" name="テキスト ボックス 7160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2" name="テキスト ボックス 7161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3" name="テキスト ボックス 716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4" name="テキスト ボックス 7163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5" name="テキスト ボックス 716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7166" name="テキスト ボックス 7165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67" name="テキスト ボックス 7166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68" name="テキスト ボックス 7167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169" name="テキスト ボックス 7168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170" name="テキスト ボックス 7169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71" name="テキスト ボックス 7170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72" name="テキスト ボックス 7171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73" name="テキスト ボックス 717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74" name="テキスト ボックス 7173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75" name="テキスト ボックス 717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76" name="テキスト ボックス 7175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77" name="テキスト ボックス 7176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178" name="テキスト ボックス 7177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179" name="テキスト ボックス 7178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0" name="テキスト ボックス 7179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81" name="テキスト ボックス 7180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82" name="テキスト ボックス 7181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183" name="テキスト ボックス 718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84" name="テキスト ボックス 7183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5" name="テキスト ボックス 718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6" name="テキスト ボックス 7185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7" name="テキスト ボックス 7186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8" name="テキスト ボックス 7187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89" name="テキスト ボックス 7188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90" name="テキスト ボックス 7189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91" name="テキスト ボックス 7190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92" name="テキスト ボックス 7191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93" name="テキスト ボックス 719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194" name="テキスト ボックス 7193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95" name="テキスト ボックス 7194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96" name="テキスト ボックス 7195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97" name="テキスト ボックス 7196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98" name="テキスト ボックス 7197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199" name="テキスト ボックス 7198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0" name="テキスト ボックス 7199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1" name="テキスト ボックス 7200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2" name="テキスト ボックス 7201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3" name="テキスト ボックス 720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4" name="テキスト ボックス 7203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5" name="テキスト ボックス 7204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06" name="テキスト ボックス 7205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07" name="テキスト ボックス 7206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08" name="テキスト ボックス 7207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09" name="テキスト ボックス 7208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0" name="テキスト ボックス 7209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1" name="テキスト ボックス 7210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2" name="テキスト ボックス 721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3" name="テキスト ボックス 721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4" name="テキスト ボックス 7213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5" name="テキスト ボックス 7214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6" name="テキスト ボックス 7215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7" name="テキスト ボックス 7216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8" name="テキスト ボックス 7217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19" name="テキスト ボックス 7218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20" name="テキスト ボックス 7219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221" name="テキスト ボックス 7220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222" name="テキスト ボックス 722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23" name="テキスト ボックス 722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24" name="テキスト ボックス 7223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25" name="テキスト ボックス 7224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26" name="テキスト ボックス 7225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27" name="テキスト ボックス 7226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28" name="テキスト ボックス 7227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29" name="テキスト ボックス 7228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0" name="テキスト ボックス 7229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1" name="テキスト ボックス 7230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2" name="テキスト ボックス 7231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3" name="テキスト ボックス 723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4" name="テキスト ボックス 7233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5" name="テキスト ボックス 7234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6" name="テキスト ボックス 7235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37" name="テキスト ボックス 7236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38" name="テキスト ボックス 7237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39" name="テキスト ボックス 7238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0" name="テキスト ボックス 7239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1" name="テキスト ボックス 7240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2" name="テキスト ボックス 724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3" name="テキスト ボックス 724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4" name="テキスト ボックス 7243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5" name="テキスト ボックス 7244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6" name="テキスト ボックス 7245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7" name="テキスト ボックス 7246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8" name="テキスト ボックス 7247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49" name="テキスト ボックス 7248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0" name="テキスト ボックス 7249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1" name="テキスト ボックス 7250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2" name="テキスト ボックス 725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3" name="テキスト ボックス 725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4" name="テキスト ボックス 7253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5" name="テキスト ボックス 7254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6" name="テキスト ボックス 7255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7" name="テキスト ボックス 7256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8" name="テキスト ボックス 7257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59" name="テキスト ボックス 7258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60" name="テキスト ボックス 7259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61" name="テキスト ボックス 7260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62" name="テキスト ボックス 726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63" name="テキスト ボックス 726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264" name="テキスト ボックス 7263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265" name="テキスト ボックス 7264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66" name="テキスト ボックス 7265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67" name="テキスト ボックス 7266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68" name="テキスト ボックス 7267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69" name="テキスト ボックス 7268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70" name="テキスト ボックス 7269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71" name="テキスト ボックス 7270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72" name="テキスト ボックス 727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273" name="テキスト ボックス 727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274" name="テキスト ボックス 7273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75" name="テキスト ボックス 7274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76" name="テキスト ボックス 7275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77" name="テキスト ボックス 7276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278" name="テキスト ボックス 7277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79" name="テキスト ボックス 7278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0" name="テキスト ボックス 7279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1" name="テキスト ボックス 7280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2" name="テキスト ボックス 7281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3" name="テキスト ボックス 728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4" name="テキスト ボックス 7283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5" name="テキスト ボックス 728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6" name="テキスト ボックス 7285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7" name="テキスト ボックス 7286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8" name="テキスト ボックス 7287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289" name="テキスト ボックス 7288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0" name="テキスト ボックス 7289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1" name="テキスト ボックス 7290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2" name="テキスト ボックス 729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3" name="テキスト ボックス 729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4" name="テキスト ボックス 7293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5" name="テキスト ボックス 729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6" name="テキスト ボックス 7295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7" name="テキスト ボックス 7296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8" name="テキスト ボックス 7297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299" name="テキスト ボックス 7298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00" name="テキスト ボックス 7299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01" name="テキスト ボックス 7300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2" name="テキスト ボックス 7301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3" name="テキスト ボックス 730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4" name="テキスト ボックス 7303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5" name="テキスト ボックス 7304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6" name="テキスト ボックス 7305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7" name="テキスト ボックス 7306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8" name="テキスト ボックス 7307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09" name="テキスト ボックス 7308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0" name="テキスト ボックス 7309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1" name="テキスト ボックス 7310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2" name="テキスト ボックス 7311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3" name="テキスト ボックス 731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4" name="テキスト ボックス 7313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15" name="テキスト ボックス 731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6" name="テキスト ボックス 7315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17" name="テキスト ボックス 7316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18" name="テキスト ボックス 7317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19" name="テキスト ボックス 7318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20" name="テキスト ボックス 7319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21" name="テキスト ボックス 7320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22" name="テキスト ボックス 732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23" name="テキスト ボックス 732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24" name="テキスト ボックス 7323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25" name="テキスト ボックス 732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26" name="テキスト ボックス 7325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27" name="テキスト ボックス 7326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28" name="テキスト ボックス 7327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29" name="テキスト ボックス 7328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30" name="テキスト ボックス 7329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31" name="テキスト ボックス 7330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32" name="テキスト ボックス 733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33" name="テキスト ボックス 733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34" name="テキスト ボックス 7333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35" name="テキスト ボックス 7334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36" name="テキスト ボックス 7335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37" name="テキスト ボックス 7336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38" name="テキスト ボックス 7337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39" name="テキスト ボックス 7338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40" name="テキスト ボックス 7339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1" name="テキスト ボックス 7340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42" name="テキスト ボックス 7341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3" name="テキスト ボックス 734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4" name="テキスト ボックス 7343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5" name="テキスト ボックス 7344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6" name="テキスト ボックス 7345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7" name="テキスト ボックス 7346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8" name="テキスト ボックス 7347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49" name="テキスト ボックス 7348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0" name="テキスト ボックス 7349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1" name="テキスト ボックス 7350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2" name="テキスト ボックス 735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3" name="テキスト ボックス 735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4" name="テキスト ボックス 7353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55" name="テキスト ボックス 735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56" name="テキスト ボックス 7355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57" name="テキスト ボックス 7356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58" name="テキスト ボックス 7357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59" name="テキスト ボックス 7358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0" name="テキスト ボックス 7359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1" name="テキスト ボックス 7360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2" name="テキスト ボックス 736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3" name="テキスト ボックス 736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4" name="テキスト ボックス 7363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5" name="テキスト ボックス 7364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6" name="テキスト ボックス 7365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7" name="テキスト ボックス 7366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68" name="テキスト ボックス 7367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69" name="テキスト ボックス 7368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70" name="テキスト ボックス 7369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71" name="テキスト ボックス 7370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72" name="テキスト ボックス 7371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73" name="テキスト ボックス 737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74" name="テキスト ボックス 7373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75" name="テキスト ボックス 7374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76" name="テキスト ボックス 7375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77" name="テキスト ボックス 7376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78" name="テキスト ボックス 7377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79" name="テキスト ボックス 7378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80" name="テキスト ボックス 7379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81" name="テキスト ボックス 7380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82" name="テキスト ボックス 7381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83" name="テキスト ボックス 738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84" name="テキスト ボックス 7383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85" name="テキスト ボックス 7384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86" name="テキスト ボックス 7385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87" name="テキスト ボックス 7386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88" name="テキスト ボックス 7387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89" name="テキスト ボックス 7388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90" name="テキスト ボックス 7389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1" name="テキスト ボックス 7390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92" name="テキスト ボックス 7391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3" name="テキスト ボックス 739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394" name="テキスト ボックス 7393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5" name="テキスト ボックス 739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6" name="テキスト ボックス 7395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7" name="テキスト ボックス 7396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8" name="テキスト ボックス 7397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399" name="テキスト ボックス 7398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0" name="テキスト ボックス 7399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1" name="テキスト ボックス 7400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2" name="テキスト ボックス 7401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3" name="テキスト ボックス 740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4" name="テキスト ボックス 7403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5" name="テキスト ボックス 7404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6" name="テキスト ボックス 7405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07" name="テキスト ボックス 7406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08" name="テキスト ボックス 7407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09" name="テキスト ボックス 7408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0" name="テキスト ボックス 7409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1" name="テキスト ボックス 7410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2" name="テキスト ボックス 7411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3" name="テキスト ボックス 741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4" name="テキスト ボックス 7413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5" name="テキスト ボックス 7414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6" name="テキスト ボックス 7415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7" name="テキスト ボックス 7416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8" name="テキスト ボックス 7417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19" name="テキスト ボックス 7418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20" name="テキスト ボックス 7419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21" name="テキスト ボックス 7420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22" name="テキスト ボックス 7421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23" name="テキスト ボックス 742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24" name="テキスト ボックス 7423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25" name="テキスト ボックス 7424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26" name="テキスト ボックス 7425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27" name="テキスト ボックス 7426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28" name="テキスト ボックス 7427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29" name="テキスト ボックス 7428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30" name="テキスト ボックス 7429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1" name="テキスト ボックス 7430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2" name="テキスト ボックス 7431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3" name="テキスト ボックス 743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4" name="テキスト ボックス 7433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5" name="テキスト ボックス 7434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6" name="テキスト ボックス 7435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7" name="テキスト ボックス 7436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8" name="テキスト ボックス 7437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39" name="テキスト ボックス 7438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40" name="テキスト ボックス 7439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41" name="テキスト ボックス 7440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42" name="テキスト ボックス 7441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43" name="テキスト ボックス 744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4" name="テキスト ボックス 7443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5" name="テキスト ボックス 744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6" name="テキスト ボックス 7445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7" name="テキスト ボックス 7446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8" name="テキスト ボックス 7447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49" name="テキスト ボックス 7448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0" name="テキスト ボックス 7449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1" name="テキスト ボックス 7450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2" name="テキスト ボックス 7451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3" name="テキスト ボックス 745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4" name="テキスト ボックス 7453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5" name="テキスト ボックス 745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6" name="テキスト ボックス 7455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57" name="テキスト ボックス 7456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58" name="テキスト ボックス 7457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59" name="テキスト ボックス 7458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0" name="テキスト ボックス 7459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1" name="テキスト ボックス 7460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2" name="テキスト ボックス 7461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3" name="テキスト ボックス 746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4" name="テキスト ボックス 7463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5" name="テキスト ボックス 7464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6" name="テキスト ボックス 7465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7" name="テキスト ボックス 7466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8" name="テキスト ボックス 7467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69" name="テキスト ボックス 7468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70" name="テキスト ボックス 7469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71" name="テキスト ボックス 7470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2" name="テキスト ボックス 7471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3" name="テキスト ボックス 747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4" name="テキスト ボックス 7473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5" name="テキスト ボックス 7474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6" name="テキスト ボックス 7475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7" name="テキスト ボックス 7476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8" name="テキスト ボックス 7477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79" name="テキスト ボックス 7478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0" name="テキスト ボックス 7479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1" name="テキスト ボックス 7480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2" name="テキスト ボックス 7481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3" name="テキスト ボックス 748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4" name="テキスト ボックス 7483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85" name="テキスト ボックス 748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6" name="テキスト ボックス 7485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87" name="テキスト ボックス 7486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488" name="テキスト ボックス 7487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89" name="テキスト ボックス 7488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0" name="テキスト ボックス 7489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1" name="テキスト ボックス 7490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2" name="テキスト ボックス 7491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3" name="テキスト ボックス 749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4" name="テキスト ボックス 7493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5" name="テキスト ボックス 749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6" name="テキスト ボックス 7495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7" name="テキスト ボックス 7496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8" name="テキスト ボックス 7497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499" name="テキスト ボックス 7498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00" name="テキスト ボックス 7499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01" name="テキスト ボックス 7500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2" name="テキスト ボックス 7501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3" name="テキスト ボックス 750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4" name="テキスト ボックス 7503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5" name="テキスト ボックス 750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6" name="テキスト ボックス 7505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7" name="テキスト ボックス 7506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8" name="テキスト ボックス 7507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09" name="テキスト ボックス 7508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0" name="テキスト ボックス 7509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1" name="テキスト ボックス 7510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2" name="テキスト ボックス 7511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3" name="テキスト ボックス 7512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4" name="テキスト ボックス 7513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15" name="テキスト ボックス 751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6" name="テキスト ボックス 7515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17" name="テキスト ボックス 7516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18" name="テキスト ボックス 7517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19" name="テキスト ボックス 7518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20" name="テキスト ボックス 7519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1" name="テキスト ボックス 7520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22" name="テキスト ボックス 752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3" name="テキスト ボックス 752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24" name="テキスト ボックス 7523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5" name="テキスト ボックス 752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6" name="テキスト ボックス 7525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7" name="テキスト ボックス 7526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8" name="テキスト ボックス 7527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29" name="テキスト ボックス 7528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0" name="テキスト ボックス 7529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1" name="テキスト ボックス 7530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2" name="テキスト ボックス 7531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3" name="テキスト ボックス 753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4" name="テキスト ボックス 7533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5" name="テキスト ボックス 7534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6" name="テキスト ボックス 7535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37" name="テキスト ボックス 7536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38" name="テキスト ボックス 7537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39" name="テキスト ボックス 7538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0" name="テキスト ボックス 7539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1" name="テキスト ボックス 7540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2" name="テキスト ボックス 7541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3" name="テキスト ボックス 754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4" name="テキスト ボックス 7543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5" name="テキスト ボックス 7544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6" name="テキスト ボックス 7545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7" name="テキスト ボックス 7546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8" name="テキスト ボックス 7547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49" name="テキスト ボックス 7548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50" name="テキスト ボックス 7549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51" name="テキスト ボックス 7550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552" name="テキスト ボックス 7551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553" name="テキスト ボックス 755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54" name="テキスト ボックス 7553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55" name="テキスト ボックス 7554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56" name="テキスト ボックス 7555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57" name="テキスト ボックス 7556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58" name="テキスト ボックス 7557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59" name="テキスト ボックス 7558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60" name="テキスト ボックス 7559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561" name="テキスト ボックス 7560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562" name="テキスト ボックス 7561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63" name="テキスト ボックス 756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64" name="テキスト ボックス 7563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65" name="テキスト ボックス 756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66" name="テキスト ボックス 7565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67" name="テキスト ボックス 7566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68" name="テキスト ボックス 7567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69" name="テキスト ボックス 7568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570" name="テキスト ボックス 7569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571" name="テキスト ボックス 7570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72" name="テキスト ボックス 7571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73" name="テキスト ボックス 757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74" name="テキスト ボックス 7573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75" name="テキスト ボックス 7574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76" name="テキスト ボックス 7575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77" name="テキスト ボックス 7576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78" name="テキスト ボックス 7577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579" name="テキスト ボックス 7578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580" name="テキスト ボックス 7579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81" name="テキスト ボックス 7580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82" name="テキスト ボックス 758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83" name="テキスト ボックス 758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584" name="テキスト ボックス 7583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85" name="テキスト ボックス 758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86" name="テキスト ボックス 7585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87" name="テキスト ボックス 7586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88" name="テキスト ボックス 7587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89" name="テキスト ボックス 7588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0" name="テキスト ボックス 7589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1" name="テキスト ボックス 7590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2" name="テキスト ボックス 7591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3" name="テキスト ボックス 759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4" name="テキスト ボックス 7593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595" name="テキスト ボックス 759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96" name="テキスト ボックス 7595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97" name="テキスト ボックス 7596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98" name="テキスト ボックス 7597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599" name="テキスト ボックス 7598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0" name="テキスト ボックス 7599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1" name="テキスト ボックス 7600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2" name="テキスト ボックス 760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3" name="テキスト ボックス 760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4" name="テキスト ボックス 7603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5" name="テキスト ボックス 7604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6" name="テキスト ボックス 7605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07" name="テキスト ボックス 7606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08" name="テキスト ボックス 7607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09" name="テキスト ボックス 7608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0" name="テキスト ボックス 7609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1" name="テキスト ボックス 7610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2" name="テキスト ボックス 761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3" name="テキスト ボックス 7612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4" name="テキスト ボックス 7613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5" name="テキスト ボックス 7614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6" name="テキスト ボックス 7615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7" name="テキスト ボックス 7616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8" name="テキスト ボックス 7617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19" name="テキスト ボックス 7618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20" name="テキスト ボックス 7619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21" name="テキスト ボックス 7620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622" name="テキスト ボックス 762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623" name="テキスト ボックス 762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24" name="テキスト ボックス 7623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25" name="テキスト ボックス 7624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26" name="テキスト ボックス 7625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27" name="テキスト ボックス 7626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28" name="テキスト ボックス 7627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29" name="テキスト ボックス 7628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0" name="テキスト ボックス 7629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1" name="テキスト ボックス 7630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2" name="テキスト ボックス 763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3" name="テキスト ボックス 763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4" name="テキスト ボックス 7633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5" name="テキスト ボックス 7634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6" name="テキスト ボックス 7635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7" name="テキスト ボックス 7636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38" name="テキスト ボックス 7637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39" name="テキスト ボックス 7638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0" name="テキスト ボックス 7639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1" name="テキスト ボックス 7640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2" name="テキスト ボックス 764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3" name="テキスト ボックス 764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4" name="テキスト ボックス 7643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5" name="テキスト ボックス 7644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6" name="テキスト ボックス 7645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7" name="テキスト ボックス 7646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8" name="テキスト ボックス 7647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49" name="テキスト ボックス 7648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50" name="テキスト ボックス 7649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1" name="テキスト ボックス 7650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2" name="テキスト ボックス 7651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3" name="テキスト ボックス 765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4" name="テキスト ボックス 7653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5" name="テキスト ボックス 7654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6" name="テキスト ボックス 7655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7" name="テキスト ボックス 7656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8" name="テキスト ボックス 7657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59" name="テキスト ボックス 7658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60" name="テキスト ボックス 7659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61" name="テキスト ボックス 7660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62" name="テキスト ボックス 7661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63" name="テキスト ボックス 766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64" name="テキスト ボックス 7663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665" name="テキスト ボックス 7664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666" name="テキスト ボックス 7665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67" name="テキスト ボックス 7666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68" name="テキスト ボックス 7667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69" name="テキスト ボックス 7668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70" name="テキスト ボックス 7669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71" name="テキスト ボックス 7670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72" name="テキスト ボックス 767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73" name="テキスト ボックス 767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45</xdr:row>
      <xdr:rowOff>71437</xdr:rowOff>
    </xdr:from>
    <xdr:ext cx="184731" cy="264560"/>
    <xdr:sp macro="" textlink="">
      <xdr:nvSpPr>
        <xdr:cNvPr id="7674" name="テキスト ボックス 7673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45</xdr:row>
      <xdr:rowOff>71437</xdr:rowOff>
    </xdr:from>
    <xdr:ext cx="184731" cy="264560"/>
    <xdr:sp macro="" textlink="">
      <xdr:nvSpPr>
        <xdr:cNvPr id="7675" name="テキスト ボックス 7674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76" name="テキスト ボックス 7675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77" name="テキスト ボックス 7676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78" name="テキスト ボックス 7677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679" name="テキスト ボックス 7678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80" name="テキスト ボックス 7679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1" name="テキスト ボックス 7680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2" name="テキスト ボックス 7681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3" name="テキスト ボックス 768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4" name="テキスト ボックス 7683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5" name="テキスト ボックス 7684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6" name="テキスト ボックス 7685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7" name="テキスト ボックス 7686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8" name="テキスト ボックス 7687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89" name="テキスト ボックス 7688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45</xdr:row>
      <xdr:rowOff>71437</xdr:rowOff>
    </xdr:from>
    <xdr:ext cx="184731" cy="264560"/>
    <xdr:sp macro="" textlink="">
      <xdr:nvSpPr>
        <xdr:cNvPr id="7690" name="テキスト ボックス 7689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1" name="テキスト ボックス 7690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2" name="テキスト ボックス 769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3" name="テキスト ボックス 769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4" name="テキスト ボックス 7693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5" name="テキスト ボックス 7694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6" name="テキスト ボックス 7695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7" name="テキスト ボックス 7696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8" name="テキスト ボックス 7697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699" name="テキスト ボックス 7698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00" name="テキスト ボックス 7699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01" name="テキスト ボックス 7700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02" name="テキスト ボックス 7701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3" name="テキスト ボックス 770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4" name="テキスト ボックス 7703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5" name="テキスト ボックス 7704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6" name="テキスト ボックス 7705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7" name="テキスト ボックス 7706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8" name="テキスト ボックス 7707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09" name="テキスト ボックス 7708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0" name="テキスト ボックス 7709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1" name="テキスト ボックス 7710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2" name="テキスト ボックス 7711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3" name="テキスト ボックス 771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4" name="テキスト ボックス 7713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5" name="テキスト ボックス 7714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16" name="テキスト ボックス 7715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7" name="テキスト ボックス 7716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18" name="テキスト ボックス 7717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19" name="テキスト ボックス 7718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20" name="テキスト ボックス 7719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21" name="テキスト ボックス 7720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22" name="テキスト ボックス 7721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23" name="テキスト ボックス 772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24" name="テキスト ボックス 7723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25" name="テキスト ボックス 7724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26" name="テキスト ボックス 7725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27" name="テキスト ボックス 7726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28" name="テキスト ボックス 7727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29" name="テキスト ボックス 7728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30" name="テキスト ボックス 7729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31" name="テキスト ボックス 7730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32" name="テキスト ボックス 773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33" name="テキスト ボックス 773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34" name="テキスト ボックス 7733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35" name="テキスト ボックス 7734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36" name="テキスト ボックス 7735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37" name="テキスト ボックス 7736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38" name="テキスト ボックス 7737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39" name="テキスト ボックス 7738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0" name="テキスト ボックス 7739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41" name="テキスト ボックス 7740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2" name="テキスト ボックス 774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43" name="テキスト ボックス 7742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4" name="テキスト ボックス 7743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5" name="テキスト ボックス 7744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6" name="テキスト ボックス 7745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7" name="テキスト ボックス 7746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8" name="テキスト ボックス 7747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49" name="テキスト ボックス 7748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0" name="テキスト ボックス 7749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1" name="テキスト ボックス 7750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2" name="テキスト ボックス 7751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3" name="テキスト ボックス 775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4" name="テキスト ボックス 7753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5" name="テキスト ボックス 7754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56" name="テキスト ボックス 7755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57" name="テキスト ボックス 7756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58" name="テキスト ボックス 7757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59" name="テキスト ボックス 7758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0" name="テキスト ボックス 7759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1" name="テキスト ボックス 7760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2" name="テキスト ボックス 776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3" name="テキスト ボックス 776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4" name="テキスト ボックス 7763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5" name="テキスト ボックス 776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6" name="テキスト ボックス 7765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7" name="テキスト ボックス 7766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8" name="テキスト ボックス 7767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69" name="テキスト ボックス 7768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70" name="テキスト ボックス 7769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71" name="テキスト ボックス 7770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72" name="テキスト ボックス 777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73" name="テキスト ボックス 777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74" name="テキスト ボックス 7773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75" name="テキスト ボックス 777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76" name="テキスト ボックス 7775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77" name="テキスト ボックス 7776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78" name="テキスト ボックス 7777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79" name="テキスト ボックス 7778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80" name="テキスト ボックス 7779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81" name="テキスト ボックス 7780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82" name="テキスト ボックス 7781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83" name="テキスト ボックス 778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84" name="テキスト ボックス 7783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85" name="テキスト ボックス 7784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86" name="テキスト ボックス 7785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87" name="テキスト ボックス 7786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88" name="テキスト ボックス 7787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89" name="テキスト ボックス 7788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0" name="テキスト ボックス 7789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91" name="テキスト ボックス 7790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2" name="テキスト ボックス 779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93" name="テキスト ボックス 779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4" name="テキスト ボックス 7793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795" name="テキスト ボックス 779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6" name="テキスト ボックス 7795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7" name="テキスト ボックス 7796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8" name="テキスト ボックス 7797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799" name="テキスト ボックス 7798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0" name="テキスト ボックス 7799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1" name="テキスト ボックス 7800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2" name="テキスト ボックス 780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3" name="テキスト ボックス 780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4" name="テキスト ボックス 7803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5" name="テキスト ボックス 7804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6" name="テキスト ボックス 7805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7" name="テキスト ボックス 7806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08" name="テキスト ボックス 7807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09" name="テキスト ボックス 7808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0" name="テキスト ボックス 7809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1" name="テキスト ボックス 7810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2" name="テキスト ボックス 7811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3" name="テキスト ボックス 781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4" name="テキスト ボックス 7813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5" name="テキスト ボックス 781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6" name="テキスト ボックス 7815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7" name="テキスト ボックス 7816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8" name="テキスト ボックス 7817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19" name="テキスト ボックス 7818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0" name="テキスト ボックス 7819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1" name="テキスト ボックス 7820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22" name="テキスト ボックス 782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3" name="テキスト ボックス 782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24" name="テキスト ボックス 7823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5" name="テキスト ボックス 7824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26" name="テキスト ボックス 7825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7" name="テキスト ボックス 7826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28" name="テキスト ボックス 7827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29" name="テキスト ボックス 7828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0" name="テキスト ボックス 7829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31" name="テキスト ボックス 7830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2" name="テキスト ボックス 7831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3" name="テキスト ボックス 783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4" name="テキスト ボックス 7833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5" name="テキスト ボックス 7834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6" name="テキスト ボックス 7835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7" name="テキスト ボックス 7836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8" name="テキスト ボックス 7837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39" name="テキスト ボックス 7838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40" name="テキスト ボックス 7839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41" name="テキスト ボックス 7840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42" name="テキスト ボックス 7841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43" name="テキスト ボックス 784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44" name="テキスト ボックス 7843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45" name="テキスト ボックス 7844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46" name="テキスト ボックス 7845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47" name="テキスト ボックス 7846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48" name="テキスト ボックス 7847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49" name="テキスト ボックス 7848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0" name="テキスト ボックス 7849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1" name="テキスト ボックス 7850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2" name="テキスト ボックス 785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3" name="テキスト ボックス 785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4" name="テキスト ボックス 7853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5" name="テキスト ボックス 7854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6" name="テキスト ボックス 7855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7" name="テキスト ボックス 7856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58" name="テキスト ボックス 7857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59" name="テキスト ボックス 7858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0" name="テキスト ボックス 7859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1" name="テキスト ボックス 7860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2" name="テキスト ボックス 7861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3" name="テキスト ボックス 786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4" name="テキスト ボックス 7863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5" name="テキスト ボックス 7864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6" name="テキスト ボックス 7865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7" name="テキスト ボックス 7866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8" name="テキスト ボックス 7867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69" name="テキスト ボックス 7868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70" name="テキスト ボックス 7869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71" name="テキスト ボックス 7870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72" name="テキスト ボックス 7871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3" name="テキスト ボックス 787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4" name="テキスト ボックス 7873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5" name="テキスト ボックス 7874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6" name="テキスト ボックス 7875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7" name="テキスト ボックス 7876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8" name="テキスト ボックス 7877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79" name="テキスト ボックス 7878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0" name="テキスト ボックス 7879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1" name="テキスト ボックス 7880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2" name="テキスト ボックス 7881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3" name="テキスト ボックス 788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4" name="テキスト ボックス 7883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5" name="テキスト ボックス 7884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86" name="テキスト ボックス 7885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7" name="テキスト ボックス 7886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88" name="テキスト ボックス 7887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889" name="テキスト ボックス 7888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0" name="テキスト ボックス 7889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1" name="テキスト ボックス 7890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2" name="テキスト ボックス 7891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3" name="テキスト ボックス 789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4" name="テキスト ボックス 7893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5" name="テキスト ボックス 7894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6" name="テキスト ボックス 7895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7" name="テキスト ボックス 7896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8" name="テキスト ボックス 7897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899" name="テキスト ボックス 7898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00" name="テキスト ボックス 7899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01" name="テキスト ボックス 7900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02" name="テキスト ボックス 7901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3" name="テキスト ボックス 790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4" name="テキスト ボックス 7903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5" name="テキスト ボックス 7904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6" name="テキスト ボックス 7905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7" name="テキスト ボックス 7906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8" name="テキスト ボックス 7907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09" name="テキスト ボックス 7908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0" name="テキスト ボックス 7909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1" name="テキスト ボックス 7910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2" name="テキスト ボックス 7911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3" name="テキスト ボックス 791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4" name="テキスト ボックス 7913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5" name="テキスト ボックス 7914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16" name="テキスト ボックス 7915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7" name="テキスト ボックス 7916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18" name="テキスト ボックス 7917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19" name="テキスト ボックス 7918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0" name="テキスト ボックス 7919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21" name="テキスト ボックス 7920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2" name="テキスト ボックス 7921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23" name="テキスト ボックス 792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4" name="テキスト ボックス 7923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25" name="テキスト ボックス 7924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6" name="テキスト ボックス 7925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7" name="テキスト ボックス 7926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8" name="テキスト ボックス 7927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29" name="テキスト ボックス 7928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0" name="テキスト ボックス 7929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1" name="テキスト ボックス 7930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2" name="テキスト ボックス 7931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3" name="テキスト ボックス 793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4" name="テキスト ボックス 7933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5" name="テキスト ボックス 7934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6" name="テキスト ボックス 7935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7" name="テキスト ボックス 7936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45</xdr:row>
      <xdr:rowOff>71437</xdr:rowOff>
    </xdr:from>
    <xdr:ext cx="184731" cy="264560"/>
    <xdr:sp macro="" textlink="">
      <xdr:nvSpPr>
        <xdr:cNvPr id="7938" name="テキスト ボックス 7937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39" name="テキスト ボックス 7938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0" name="テキスト ボックス 7939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1" name="テキスト ボックス 7940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2" name="テキスト ボックス 794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3" name="テキスト ボックス 794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4" name="テキスト ボックス 7943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5" name="テキスト ボックス 7944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6" name="テキスト ボックス 7945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7" name="テキスト ボックス 7946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8" name="テキスト ボックス 7947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49" name="テキスト ボックス 7948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45</xdr:row>
      <xdr:rowOff>71437</xdr:rowOff>
    </xdr:from>
    <xdr:ext cx="184731" cy="264560"/>
    <xdr:sp macro="" textlink="">
      <xdr:nvSpPr>
        <xdr:cNvPr id="7950" name="テキスト ボックス 7949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7951" name="テキスト ボックス 7950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52" name="テキスト ボックス 7951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53" name="テキスト ボックス 795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54" name="テキスト ボックス 7953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55" name="テキスト ボックス 7954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56" name="テキスト ボックス 7955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57" name="テキスト ボックス 7956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58" name="テキスト ボックス 7957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59" name="テキスト ボックス 7958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60" name="テキスト ボックス 7959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61" name="テキスト ボックス 7960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62" name="テキスト ボックス 7961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SpPr txBox="1"/>
      </xdr:nvSpPr>
      <xdr:spPr>
        <a:xfrm>
          <a:off x="3333750" y="815902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63" name="テキスト ボックス 796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SpPr txBox="1"/>
      </xdr:nvSpPr>
      <xdr:spPr>
        <a:xfrm>
          <a:off x="3333750" y="815902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64" name="テキスト ボックス 7963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65" name="テキスト ボックス 7964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66" name="テキスト ボックス 7965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SpPr txBox="1"/>
      </xdr:nvSpPr>
      <xdr:spPr>
        <a:xfrm>
          <a:off x="3333750" y="944057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67" name="テキスト ボックス 7966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SpPr txBox="1"/>
      </xdr:nvSpPr>
      <xdr:spPr>
        <a:xfrm>
          <a:off x="3333750" y="879980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68" name="テキスト ボックス 7967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SpPr txBox="1"/>
      </xdr:nvSpPr>
      <xdr:spPr>
        <a:xfrm>
          <a:off x="3333750" y="559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69" name="テキスト ボックス 7968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SpPr txBox="1"/>
      </xdr:nvSpPr>
      <xdr:spPr>
        <a:xfrm>
          <a:off x="3333750" y="559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70" name="テキスト ボックス 7969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SpPr txBox="1"/>
      </xdr:nvSpPr>
      <xdr:spPr>
        <a:xfrm>
          <a:off x="3333750" y="559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71" name="テキスト ボックス 7970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SpPr txBox="1"/>
      </xdr:nvSpPr>
      <xdr:spPr>
        <a:xfrm>
          <a:off x="3333750" y="559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72" name="テキスト ボックス 7971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SpPr txBox="1"/>
      </xdr:nvSpPr>
      <xdr:spPr>
        <a:xfrm>
          <a:off x="3333750" y="5595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73" name="テキスト ボックス 797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74" name="テキスト ボックス 7973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endParaRPr kumimoji="1" lang="ja-JP" altLang="en-US" sz="1100" i="1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75" name="テキスト ボックス 797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76" name="テキスト ボックス 7975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77" name="テキスト ボックス 7976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78" name="テキスト ボックス 7977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79" name="テキスト ボックス 7978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0" name="テキスト ボックス 7979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1" name="テキスト ボックス 7980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2" name="テキスト ボックス 7981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83" name="テキスト ボックス 798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84" name="テキスト ボックス 7983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5" name="テキスト ボックス 798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6" name="テキスト ボックス 7985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87" name="テキスト ボックス 7986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12</xdr:row>
      <xdr:rowOff>71437</xdr:rowOff>
    </xdr:from>
    <xdr:ext cx="184731" cy="264560"/>
    <xdr:sp macro="" textlink="">
      <xdr:nvSpPr>
        <xdr:cNvPr id="7988" name="テキスト ボックス 7987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11</xdr:row>
      <xdr:rowOff>71437</xdr:rowOff>
    </xdr:from>
    <xdr:ext cx="184731" cy="264560"/>
    <xdr:sp macro="" textlink="">
      <xdr:nvSpPr>
        <xdr:cNvPr id="7989" name="テキスト ボックス 7988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0" name="テキスト ボックス 7989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7991" name="テキスト ボックス 7990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endParaRPr kumimoji="1" lang="ja-JP" altLang="en-US" sz="1100" i="1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7992" name="テキスト ボックス 7991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3" name="テキスト ボックス 799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4" name="テキスト ボックス 7993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7995" name="テキスト ボックス 799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7996" name="テキスト ボックス 7995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7" name="テキスト ボックス 7996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8" name="テキスト ボックス 7997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7999" name="テキスト ボックス 7998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0" name="テキスト ボックス 7999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1" name="テキスト ボックス 8000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02" name="テキスト ボックス 8001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03" name="テキスト ボックス 800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4" name="テキスト ボックス 8003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05" name="テキスト ボックス 8004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6" name="テキスト ボックス 8005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07" name="テキスト ボックス 8006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8" name="テキスト ボックス 8007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endParaRPr kumimoji="1" lang="ja-JP" altLang="en-US" sz="1100" i="1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09" name="テキスト ボックス 8008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0" name="テキスト ボックス 8009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1" name="テキスト ボックス 8010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12" name="テキスト ボックス 801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13" name="テキスト ボックス 801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4" name="テキスト ボックス 8013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5" name="テキスト ボックス 801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6" name="テキスト ボックス 8015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17" name="テキスト ボックス 8016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18" name="テキスト ボックス 8017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19" name="テキスト ボックス 8018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20" name="テキスト ボックス 8019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21" name="テキスト ボックス 8020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10</xdr:row>
      <xdr:rowOff>71437</xdr:rowOff>
    </xdr:from>
    <xdr:ext cx="184731" cy="264560"/>
    <xdr:sp macro="" textlink="">
      <xdr:nvSpPr>
        <xdr:cNvPr id="8022" name="テキスト ボックス 8021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9</xdr:row>
      <xdr:rowOff>71437</xdr:rowOff>
    </xdr:from>
    <xdr:ext cx="184731" cy="264560"/>
    <xdr:sp macro="" textlink="">
      <xdr:nvSpPr>
        <xdr:cNvPr id="8023" name="テキスト ボックス 802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SpPr txBox="1"/>
      </xdr:nvSpPr>
      <xdr:spPr>
        <a:xfrm>
          <a:off x="3333750" y="68774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4" name="テキスト ボックス 8023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5" name="テキスト ボックス 802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6" name="テキスト ボックス 8025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7" name="テキスト ボックス 8026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8" name="テキスト ボックス 8027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29" name="テキスト ボックス 8028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0" name="テキスト ボックス 8029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1" name="テキスト ボックス 8030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2" name="テキスト ボックス 8031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3" name="テキスト ボックス 803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4" name="テキスト ボックス 8033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5" name="テキスト ボックス 8034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6" name="テキスト ボックス 8035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7" name="テキスト ボックス 8036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8" name="テキスト ボックス 8037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39" name="テキスト ボックス 8038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40" name="テキスト ボックス 8039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3333750</xdr:colOff>
      <xdr:row>13</xdr:row>
      <xdr:rowOff>71437</xdr:rowOff>
    </xdr:from>
    <xdr:ext cx="184731" cy="264560"/>
    <xdr:sp macro="" textlink="">
      <xdr:nvSpPr>
        <xdr:cNvPr id="8041" name="テキスト ボックス 8040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SpPr txBox="1"/>
      </xdr:nvSpPr>
      <xdr:spPr>
        <a:xfrm>
          <a:off x="3333750" y="7518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42" name="テキスト ボックス 804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043" name="テキスト ボックス 804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044" name="テキスト ボックス 8043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045" name="テキスト ボックス 8044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046" name="テキスト ボックス 8045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047" name="テキスト ボックス 8046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048" name="テキスト ボックス 8047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049" name="テキスト ボックス 8048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8050" name="テキスト ボックス 8049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051" name="テキスト ボックス 8050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052" name="テキスト ボックス 805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053" name="テキスト ボックス 805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054" name="テキスト ボックス 8053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055" name="テキスト ボックス 805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056" name="テキスト ボックス 8055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057" name="テキスト ボックス 8056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058" name="テキスト ボックス 8057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059" name="テキスト ボックス 8058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060" name="テキスト ボックス 8059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61" name="テキスト ボックス 8060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62" name="テキスト ボックス 8061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8063" name="テキスト ボックス 806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8064" name="テキスト ボックス 8063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065" name="テキスト ボックス 806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66" name="テキスト ボックス 8065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67" name="テキスト ボックス 8066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68" name="テキスト ボックス 8067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69" name="テキスト ボックス 8068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70" name="テキスト ボックス 8069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71" name="テキスト ボックス 8070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8072" name="テキスト ボックス 8071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8073" name="テキスト ボックス 807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074" name="テキスト ボックス 8073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75" name="テキスト ボックス 807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76" name="テキスト ボックス 8075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077" name="テキスト ボックス 8076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078" name="テキスト ボックス 8077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79" name="テキスト ボックス 8078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80" name="テキスト ボックス 8079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8081" name="テキスト ボックス 8080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8082" name="テキスト ボックス 808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8083" name="テキスト ボックス 808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84" name="テキスト ボックス 8083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85" name="テキスト ボックス 8084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86" name="テキスト ボックス 8085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87" name="テキスト ボックス 8086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88" name="テキスト ボックス 8087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89" name="テキスト ボックス 8088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8090" name="テキスト ボックス 8089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8091" name="テキスト ボックス 8090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8092" name="テキスト ボックス 809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93" name="テキスト ボックス 809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94" name="テキスト ボックス 8093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8095" name="テキスト ボックス 8094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8096" name="テキスト ボックス 8095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097" name="テキスト ボックス 8096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098" name="テキスト ボックス 8097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099" name="テキスト ボックス 8098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0" name="テキスト ボックス 8099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1" name="テキスト ボックス 8100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2" name="テキスト ボックス 8101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3" name="テキスト ボックス 810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4" name="テキスト ボックス 8103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5" name="テキスト ボックス 810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106" name="テキスト ボックス 8105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07" name="テキスト ボックス 8106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08" name="テキスト ボックス 8107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09" name="テキスト ボックス 8108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0" name="テキスト ボックス 8109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1" name="テキスト ボックス 8110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2" name="テキスト ボックス 811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3" name="テキスト ボックス 811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4" name="テキスト ボックス 8113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5" name="テキスト ボックス 8114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116" name="テキスト ボックス 8115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17" name="テキスト ボックス 8116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18" name="テキスト ボックス 8117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19" name="テキスト ボックス 8118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0" name="テキスト ボックス 8119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1" name="テキスト ボックス 8120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2" name="テキスト ボックス 8121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3" name="テキスト ボックス 812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4" name="テキスト ボックス 8123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5" name="テキスト ボックス 8124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126" name="テキスト ボックス 8125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27" name="テキスト ボックス 8126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28" name="テキスト ボックス 8127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29" name="テキスト ボックス 8128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0" name="テキスト ボックス 8129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1" name="テキスト ボックス 8130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2" name="テキスト ボックス 8131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3" name="テキスト ボックス 813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4" name="テキスト ボックス 8133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5" name="テキスト ボックス 8134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6" name="テキスト ボックス 8135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7" name="テキスト ボックス 8136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138" name="テキスト ボックス 8137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39" name="テキスト ボックス 8138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0" name="テキスト ボックス 8139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1" name="テキスト ボックス 8140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2" name="テキスト ボックス 814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3" name="テキスト ボックス 814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4" name="テキスト ボックス 8143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5" name="テキスト ボックス 8144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6" name="テキスト ボックス 8145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7" name="テキスト ボックス 8146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8" name="テキスト ボックス 8147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49" name="テキスト ボックス 8148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150" name="テキスト ボックス 8149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1" name="テキスト ボックス 8150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2" name="テキスト ボックス 815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3" name="テキスト ボックス 815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4" name="テキスト ボックス 8153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5" name="テキスト ボックス 815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6" name="テキスト ボックス 8155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7" name="テキスト ボックス 8156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8" name="テキスト ボックス 8157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59" name="テキスト ボックス 8158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60" name="テキスト ボックス 8159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61" name="テキスト ボックス 8160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162" name="テキスト ボックス 8161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3" name="テキスト ボックス 816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4" name="テキスト ボックス 8163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5" name="テキスト ボックス 8164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6" name="テキスト ボックス 8165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7" name="テキスト ボックス 8166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8" name="テキスト ボックス 8167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69" name="テキスト ボックス 8168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70" name="テキスト ボックス 8169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71" name="テキスト ボックス 8170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72" name="テキスト ボックス 817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73" name="テキスト ボックス 817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74" name="テキスト ボックス 8173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5" name="テキスト ボックス 817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6" name="テキスト ボックス 8175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7" name="テキスト ボックス 8176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8" name="テキスト ボックス 8177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79" name="テキスト ボックス 8178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0" name="テキスト ボックス 8179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1" name="テキスト ボックス 8180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2" name="テキスト ボックス 818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3" name="テキスト ボックス 818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4" name="テキスト ボックス 8183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5" name="テキスト ボックス 8184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186" name="テキスト ボックス 8185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87" name="テキスト ボックス 8186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88" name="テキスト ボックス 8187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89" name="テキスト ボックス 8188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0" name="テキスト ボックス 8189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1" name="テキスト ボックス 8190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2" name="テキスト ボックス 819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3" name="テキスト ボックス 819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4" name="テキスト ボックス 8193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5" name="テキスト ボックス 819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6" name="テキスト ボックス 8195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7" name="テキスト ボックス 8196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198" name="テキスト ボックス 8197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199" name="テキスト ボックス 8198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00" name="テキスト ボックス 8199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201" name="テキスト ボックス 8200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202" name="テキスト ボックス 820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03" name="テキスト ボックス 820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04" name="テキスト ボックス 8203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05" name="テキスト ボックス 820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06" name="テキスト ボックス 8205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07" name="テキスト ボックス 8206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08" name="テキスト ボックス 8207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09" name="テキスト ボックス 8208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210" name="テキスト ボックス 8209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8211" name="テキスト ボックス 8210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12" name="テキスト ボックス 8211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13" name="テキスト ボックス 821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14" name="テキスト ボックス 8213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15" name="テキスト ボックス 8214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16" name="テキスト ボックス 8215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17" name="テキスト ボックス 8216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18" name="テキスト ボックス 8217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8219" name="テキスト ボックス 8218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8220" name="テキスト ボックス 8219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21" name="テキスト ボックス 8220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22" name="テキスト ボックス 822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23" name="テキスト ボックス 822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24" name="テキスト ボックス 8223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25" name="テキスト ボックス 822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26" name="テキスト ボックス 8225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27" name="テキスト ボックス 8226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28" name="テキスト ボックス 8227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29" name="テキスト ボックス 8228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0" name="テキスト ボックス 8229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1" name="テキスト ボックス 8230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2" name="テキスト ボックス 823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3" name="テキスト ボックス 823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4" name="テキスト ボックス 8233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35" name="テキスト ボックス 8234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36" name="テキスト ボックス 8235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37" name="テキスト ボックス 8236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38" name="テキスト ボックス 8237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39" name="テキスト ボックス 8238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0" name="テキスト ボックス 8239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1" name="テキスト ボックス 8240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2" name="テキスト ボックス 824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3" name="テキスト ボックス 824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4" name="テキスト ボックス 8243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8245" name="テキスト ボックス 8244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46" name="テキスト ボックス 8245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47" name="テキスト ボックス 8246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48" name="テキスト ボックス 8247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49" name="テキスト ボックス 8248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0" name="テキスト ボックス 8249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1" name="テキスト ボックス 8250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2" name="テキスト ボックス 825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3" name="テキスト ボックス 825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4" name="テキスト ボックス 8253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5" name="テキスト ボックス 8254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6" name="テキスト ボックス 8255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57" name="テキスト ボックス 8256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58" name="テキスト ボックス 8257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59" name="テキスト ボックス 8258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0" name="テキスト ボックス 8259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1" name="テキスト ボックス 8260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2" name="テキスト ボックス 826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3" name="テキスト ボックス 826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4" name="テキスト ボックス 8263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5" name="テキスト ボックス 8264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6" name="テキスト ボックス 8265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7" name="テキスト ボックス 8266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8" name="テキスト ボックス 8267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269" name="テキスト ボックス 8268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0" name="テキスト ボックス 8269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1" name="テキスト ボックス 8270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2" name="テキスト ボックス 8271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3" name="テキスト ボックス 827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4" name="テキスト ボックス 8273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5" name="テキスト ボックス 8274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6" name="テキスト ボックス 8275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7" name="テキスト ボックス 8276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8" name="テキスト ボックス 8277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79" name="テキスト ボックス 8278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80" name="テキスト ボックス 8279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81" name="テキスト ボックス 8280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2" name="テキスト ボックス 8281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3" name="テキスト ボックス 8282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4" name="テキスト ボックス 8283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5" name="テキスト ボックス 8284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6" name="テキスト ボックス 8285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7" name="テキスト ボックス 8286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8" name="テキスト ボックス 8287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89" name="テキスト ボックス 8288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90" name="テキスト ボックス 8289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91" name="テキスト ボックス 8290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92" name="テキスト ボックス 829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293" name="テキスト ボックス 829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94" name="テキスト ボックス 8293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295" name="テキスト ボックス 8294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296" name="テキスト ボックス 8295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297" name="テキスト ボックス 8296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298" name="テキスト ボックス 8297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299" name="テキスト ボックス 8298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00" name="テキスト ボックス 8299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01" name="テキスト ボックス 8300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02" name="テキスト ボックス 830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03" name="テキスト ボックス 830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04" name="テキスト ボックス 8303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8305" name="テキスト ボックス 8304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8306" name="テキスト ボックス 8305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07" name="テキスト ボックス 8306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08" name="テキスト ボックス 8307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09" name="テキスト ボックス 8308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10" name="テキスト ボックス 8309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11" name="テキスト ボックス 8310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2" name="テキスト ボックス 8311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3" name="テキスト ボックス 831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4" name="テキスト ボックス 8313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5" name="テキスト ボックス 8314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6" name="テキスト ボックス 8315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7" name="テキスト ボックス 8316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8" name="テキスト ボックス 8317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19" name="テキスト ボックス 8318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20" name="テキスト ボックス 8319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8321" name="テキスト ボックス 8320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2" name="テキスト ボックス 832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3" name="テキスト ボックス 832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4" name="テキスト ボックス 8323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5" name="テキスト ボックス 8324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6" name="テキスト ボックス 8325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7" name="テキスト ボックス 8326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8" name="テキスト ボックス 8327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29" name="テキスト ボックス 8328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30" name="テキスト ボックス 8329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31" name="テキスト ボックス 8330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32" name="テキスト ボックス 8331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33" name="テキスト ボックス 833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4" name="テキスト ボックス 8333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5" name="テキスト ボックス 833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6" name="テキスト ボックス 8335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7" name="テキスト ボックス 8336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8" name="テキスト ボックス 8337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39" name="テキスト ボックス 8338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0" name="テキスト ボックス 8339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1" name="テキスト ボックス 8340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2" name="テキスト ボックス 8341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3" name="テキスト ボックス 834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4" name="テキスト ボックス 8343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5" name="テキスト ボックス 8344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6" name="テキスト ボックス 8345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47" name="テキスト ボックス 8346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8" name="テキスト ボックス 8347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49" name="テキスト ボックス 8348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0" name="テキスト ボックス 8349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1" name="テキスト ボックス 8350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52" name="テキスト ボックス 8351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53" name="テキスト ボックス 835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4" name="テキスト ボックス 8353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5" name="テキスト ボックス 8354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56" name="テキスト ボックス 8355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57" name="テキスト ボックス 8356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8" name="テキスト ボックス 8357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59" name="テキスト ボックス 8358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60" name="テキスト ボックス 8359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1" name="テキスト ボックス 8360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62" name="テキスト ボックス 836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3" name="テキスト ボックス 836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64" name="テキスト ボックス 8363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5" name="テキスト ボックス 836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66" name="テキスト ボックス 8365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7" name="テキスト ボックス 8366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68" name="テキスト ボックス 8367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69" name="テキスト ボックス 8368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70" name="テキスト ボックス 8369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1" name="テキスト ボックス 8370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72" name="テキスト ボックス 8371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3" name="テキスト ボックス 837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74" name="テキスト ボックス 8373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5" name="テキスト ボックス 8374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6" name="テキスト ボックス 8375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7" name="テキスト ボックス 8376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8" name="テキスト ボックス 8377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79" name="テキスト ボックス 8378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0" name="テキスト ボックス 8379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1" name="テキスト ボックス 8380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2" name="テキスト ボックス 8381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3" name="テキスト ボックス 838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4" name="テキスト ボックス 8383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5" name="テキスト ボックス 838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6" name="テキスト ボックス 8385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387" name="テキスト ボックス 8386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88" name="テキスト ボックス 8387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89" name="テキスト ボックス 8388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0" name="テキスト ボックス 8389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1" name="テキスト ボックス 8390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2" name="テキスト ボックス 8391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3" name="テキスト ボックス 839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4" name="テキスト ボックス 8393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5" name="テキスト ボックス 8394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6" name="テキスト ボックス 8395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7" name="テキスト ボックス 8396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8" name="テキスト ボックス 8397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399" name="テキスト ボックス 8398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0" name="テキスト ボックス 8399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01" name="テキスト ボックス 8400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2" name="テキスト ボックス 8401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03" name="テキスト ボックス 840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4" name="テキスト ボックス 8403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05" name="テキスト ボックス 8404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6" name="テキスト ボックス 8405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07" name="テキスト ボックス 8406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08" name="テキスト ボックス 8407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09" name="テキスト ボックス 8408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10" name="テキスト ボックス 8409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1" name="テキスト ボックス 8410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12" name="テキスト ボックス 8411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3" name="テキスト ボックス 841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14" name="テキスト ボックス 8413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5" name="テキスト ボックス 8414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16" name="テキスト ボックス 8415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7" name="テキスト ボックス 8416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18" name="テキスト ボックス 8417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19" name="テキスト ボックス 8418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20" name="テキスト ボックス 8419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1" name="テキスト ボックス 8420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22" name="テキスト ボックス 8421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3" name="テキスト ボックス 842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24" name="テキスト ボックス 8423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5" name="テキスト ボックス 8424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26" name="テキスト ボックス 8425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7" name="テキスト ボックス 8426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8" name="テキスト ボックス 8427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29" name="テキスト ボックス 8428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0" name="テキスト ボックス 8429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1" name="テキスト ボックス 8430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2" name="テキスト ボックス 843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3" name="テキスト ボックス 843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4" name="テキスト ボックス 8433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5" name="テキスト ボックス 8434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6" name="テキスト ボックス 8435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7" name="テキスト ボックス 8436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8" name="テキスト ボックス 8437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39" name="テキスト ボックス 8438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0" name="テキスト ボックス 8439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1" name="テキスト ボックス 8440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2" name="テキスト ボックス 8441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3" name="テキスト ボックス 8442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4" name="テキスト ボックス 8443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5" name="テキスト ボックス 844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6" name="テキスト ボックス 8445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7" name="テキスト ボックス 8446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8" name="テキスト ボックス 8447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49" name="テキスト ボックス 8448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0" name="テキスト ボックス 8449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1" name="テキスト ボックス 8450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2" name="テキスト ボックス 8451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53" name="テキスト ボックス 845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4" name="テキスト ボックス 8453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55" name="テキスト ボックス 845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6" name="テキスト ボックス 8455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57" name="テキスト ボックス 8456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58" name="テキスト ボックス 8457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59" name="テキスト ボックス 8458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60" name="テキスト ボックス 8459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1" name="テキスト ボックス 8460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62" name="テキスト ボックス 8461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3" name="テキスト ボックス 846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4" name="テキスト ボックス 8463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5" name="テキスト ボックス 8464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6" name="テキスト ボックス 8465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7" name="テキスト ボックス 8466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8" name="テキスト ボックス 8467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69" name="テキスト ボックス 8468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0" name="テキスト ボックス 8469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1" name="テキスト ボックス 8470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2" name="テキスト ボックス 8471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3" name="テキスト ボックス 847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4" name="テキスト ボックス 8473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75" name="テキスト ボックス 8474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76" name="テキスト ボックス 8475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77" name="テキスト ボックス 8476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78" name="テキスト ボックス 8477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79" name="テキスト ボックス 8478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0" name="テキスト ボックス 8479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1" name="テキスト ボックス 8480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2" name="テキスト ボックス 8481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3" name="テキスト ボックス 848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4" name="テキスト ボックス 8483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5" name="テキスト ボックス 848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6" name="テキスト ボックス 8485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7" name="テキスト ボックス 8486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88" name="テキスト ボックス 8487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89" name="テキスト ボックス 8488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490" name="テキスト ボックス 8489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1" name="テキスト ボックス 8490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2" name="テキスト ボックス 8491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3" name="テキスト ボックス 849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4" name="テキスト ボックス 8493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5" name="テキスト ボックス 8494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6" name="テキスト ボックス 8495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7" name="テキスト ボックス 8496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8" name="テキスト ボックス 8497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499" name="テキスト ボックス 8498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00" name="テキスト ボックス 8499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01" name="テキスト ボックス 8500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02" name="テキスト ボックス 8501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03" name="テキスト ボックス 850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4" name="テキスト ボックス 8503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5" name="テキスト ボックス 8504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6" name="テキスト ボックス 8505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7" name="テキスト ボックス 8506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8" name="テキスト ボックス 8507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09" name="テキスト ボックス 8508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0" name="テキスト ボックス 8509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1" name="テキスト ボックス 8510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2" name="テキスト ボックス 8511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3" name="テキスト ボックス 851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4" name="テキスト ボックス 8513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5" name="テキスト ボックス 8514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6" name="テキスト ボックス 8515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17" name="テキスト ボックス 8516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18" name="テキスト ボックス 8517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19" name="テキスト ボックス 8518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20" name="テキスト ボックス 8519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1" name="テキスト ボックス 8520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2" name="テキスト ボックス 8521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3" name="テキスト ボックス 852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4" name="テキスト ボックス 8523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5" name="テキスト ボックス 8524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6" name="テキスト ボックス 8525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7" name="テキスト ボックス 8526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8" name="テキスト ボックス 8527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29" name="テキスト ボックス 8528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30" name="テキスト ボックス 8529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31" name="テキスト ボックス 8530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32" name="テキスト ボックス 853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33" name="テキスト ボックス 853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4" name="テキスト ボックス 8533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5" name="テキスト ボックス 8534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6" name="テキスト ボックス 8535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7" name="テキスト ボックス 8536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8" name="テキスト ボックス 8537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39" name="テキスト ボックス 8538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0" name="テキスト ボックス 8539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1" name="テキスト ボックス 8540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2" name="テキスト ボックス 8541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3" name="テキスト ボックス 854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4" name="テキスト ボックス 8543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5" name="テキスト ボックス 854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6" name="テキスト ボックス 8545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47" name="テキスト ボックス 8546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48" name="テキスト ボックス 8547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49" name="テキスト ボックス 8548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50" name="テキスト ボックス 8549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1" name="テキスト ボックス 8550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52" name="テキスト ボックス 8551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3" name="テキスト ボックス 855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54" name="テキスト ボックス 8553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5" name="テキスト ボックス 855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56" name="テキスト ボックス 8555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7" name="テキスト ボックス 8556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8" name="テキスト ボックス 8557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59" name="テキスト ボックス 8558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0" name="テキスト ボックス 8559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1" name="テキスト ボックス 8560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2" name="テキスト ボックス 8561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3" name="テキスト ボックス 856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4" name="テキスト ボックス 8563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5" name="テキスト ボックス 8564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6" name="テキスト ボックス 8565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7" name="テキスト ボックス 8566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8" name="テキスト ボックス 8567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8569" name="テキスト ボックス 8568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0" name="テキスト ボックス 8569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1" name="テキスト ボックス 8570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2" name="テキスト ボックス 8571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3" name="テキスト ボックス 857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4" name="テキスト ボックス 8573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5" name="テキスト ボックス 8574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6" name="テキスト ボックス 8575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7" name="テキスト ボックス 8576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8" name="テキスト ボックス 8577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79" name="テキスト ボックス 8578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80" name="テキスト ボックス 8579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8581" name="テキスト ボックス 8580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2" name="テキスト ボックス 8581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83" name="テキスト ボックス 8582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4" name="テキスト ボックス 8583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5" name="テキスト ボックス 8584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86" name="テキスト ボックス 8585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87" name="テキスト ボックス 8586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8" name="テキスト ボックス 8587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89" name="テキスト ボックス 8588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0" name="テキスト ボックス 8589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1" name="テキスト ボックス 8590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92" name="テキスト ボックス 8591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93" name="テキスト ボックス 859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4" name="テキスト ボックス 8593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5" name="テキスト ボックス 8594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96" name="テキスト ボックス 8595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7" name="テキスト ボックス 8596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598" name="テキスト ボックス 8597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599" name="テキスト ボックス 8598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0" name="テキスト ボックス 8599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01" name="テキスト ボックス 8600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2" name="テキスト ボックス 8601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03" name="テキスト ボックス 860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4" name="テキスト ボックス 8603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05" name="テキスト ボックス 860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6" name="テキスト ボックス 8605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07" name="テキスト ボックス 8606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08" name="テキスト ボックス 8607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09" name="テキスト ボックス 8608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10" name="テキスト ボックス 8609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1" name="テキスト ボックス 8610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2" name="テキスト ボックス 8611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3" name="テキスト ボックス 861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4" name="テキスト ボックス 8613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5" name="テキスト ボックス 861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6" name="テキスト ボックス 8615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7" name="テキスト ボックス 8616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8" name="テキスト ボックス 8617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19" name="テキスト ボックス 8618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20" name="テキスト ボックス 8619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21" name="テキスト ボックス 8620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22" name="テキスト ボックス 8621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23" name="テキスト ボックス 862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4" name="テキスト ボックス 8623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5" name="テキスト ボックス 8624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6" name="テキスト ボックス 8625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7" name="テキスト ボックス 8626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8" name="テキスト ボックス 8627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29" name="テキスト ボックス 8628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0" name="テキスト ボックス 8629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1" name="テキスト ボックス 8630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2" name="テキスト ボックス 8631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3" name="テキスト ボックス 863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4" name="テキスト ボックス 8633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5" name="テキスト ボックス 8634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6" name="テキスト ボックス 8635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37" name="テキスト ボックス 8636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38" name="テキスト ボックス 8637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39" name="テキスト ボックス 8638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40" name="テキスト ボックス 8639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41" name="テキスト ボックス 8640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42" name="テキスト ボックス 8641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43" name="テキスト ボックス 8642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44" name="テキスト ボックス 8643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45" name="テキスト ボックス 864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46" name="テキスト ボックス 8645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47" name="テキスト ボックス 8646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48" name="テキスト ボックス 8647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49" name="テキスト ボックス 8648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50" name="テキスト ボックス 8649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51" name="テキスト ボックス 8650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52" name="テキスト ボックス 8651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53" name="テキスト ボックス 865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54" name="テキスト ボックス 8653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55" name="テキスト ボックス 8654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56" name="テキスト ボックス 8655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57" name="テキスト ボックス 8656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58" name="テキスト ボックス 8657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59" name="テキスト ボックス 8658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60" name="テキスト ボックス 8659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1" name="テキスト ボックス 8660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62" name="テキスト ボックス 8661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3" name="テキスト ボックス 866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4" name="テキスト ボックス 8663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5" name="テキスト ボックス 8664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6" name="テキスト ボックス 8665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7" name="テキスト ボックス 8666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8" name="テキスト ボックス 8667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69" name="テキスト ボックス 8668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0" name="テキスト ボックス 8669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1" name="テキスト ボックス 8670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2" name="テキスト ボックス 8671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3" name="テキスト ボックス 867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4" name="テキスト ボックス 8673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75" name="テキスト ボックス 8674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76" name="テキスト ボックス 8675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77" name="テキスト ボックス 8676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78" name="テキスト ボックス 8677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79" name="テキスト ボックス 8678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0" name="テキスト ボックス 8679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1" name="テキスト ボックス 8680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2" name="テキスト ボックス 8681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3" name="テキスト ボックス 868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4" name="テキスト ボックス 8683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5" name="テキスト ボックス 8684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6" name="テキスト ボックス 8685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7" name="テキスト ボックス 8686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88" name="テキスト ボックス 8687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89" name="テキスト ボックス 8688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90" name="テキスト ボックス 8689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91" name="テキスト ボックス 8690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92" name="テキスト ボックス 869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93" name="テキスト ボックス 869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94" name="テキスト ボックス 8693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95" name="テキスト ボックス 869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96" name="テキスト ボックス 8695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97" name="テキスト ボックス 8696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698" name="テキスト ボックス 8697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699" name="テキスト ボックス 8698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0" name="テキスト ボックス 8699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1" name="テキスト ボックス 8700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2" name="テキスト ボックス 8701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3" name="テキスト ボックス 870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4" name="テキスト ボックス 8703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5" name="テキスト ボックス 870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6" name="テキスト ボックス 8705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7" name="テキスト ボックス 8706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8" name="テキスト ボックス 8707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09" name="テキスト ボックス 8708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10" name="テキスト ボックス 8709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11" name="テキスト ボックス 8710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2" name="テキスト ボックス 8711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3" name="テキスト ボックス 871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4" name="テキスト ボックス 8713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5" name="テキスト ボックス 871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6" name="テキスト ボックス 8715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7" name="テキスト ボックス 8716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8" name="テキスト ボックス 8717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19" name="テキスト ボックス 8718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0" name="テキスト ボックス 8719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1" name="テキスト ボックス 8720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2" name="テキスト ボックス 8721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3" name="テキスト ボックス 872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4" name="テキスト ボックス 8723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25" name="テキスト ボックス 8724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26" name="テキスト ボックス 8725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27" name="テキスト ボックス 8726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28" name="テキスト ボックス 8727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29" name="テキスト ボックス 8728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0" name="テキスト ボックス 8729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1" name="テキスト ボックス 8730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2" name="テキスト ボックス 8731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3" name="テキスト ボックス 873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4" name="テキスト ボックス 8733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5" name="テキスト ボックス 8734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6" name="テキスト ボックス 8735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7" name="テキスト ボックス 8736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8" name="テキスト ボックス 8737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39" name="テキスト ボックス 8738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0" name="テキスト ボックス 8739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1" name="テキスト ボックス 8740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2" name="テキスト ボックス 8741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3" name="テキスト ボックス 874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4" name="テキスト ボックス 8743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5" name="テキスト ボックス 874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6" name="テキスト ボックス 8745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7" name="テキスト ボックス 8746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8" name="テキスト ボックス 8747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49" name="テキスト ボックス 8748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50" name="テキスト ボックス 8749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51" name="テキスト ボックス 8750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52" name="テキスト ボックス 8751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53" name="テキスト ボックス 875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54" name="テキスト ボックス 8753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55" name="テキスト ボックス 8754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56" name="テキスト ボックス 8755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57" name="テキスト ボックス 8756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58" name="テキスト ボックス 8757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59" name="テキスト ボックス 8758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0" name="テキスト ボックス 8759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1" name="テキスト ボックス 8760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2" name="テキスト ボックス 8761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3" name="テキスト ボックス 876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4" name="テキスト ボックス 8763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5" name="テキスト ボックス 8764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6" name="テキスト ボックス 8765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7" name="テキスト ボックス 8766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8" name="テキスト ボックス 8767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69" name="テキスト ボックス 8768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0" name="テキスト ボックス 8769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1" name="テキスト ボックス 8770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2" name="テキスト ボックス 877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3" name="テキスト ボックス 877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4" name="テキスト ボックス 8773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5" name="テキスト ボックス 877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6" name="テキスト ボックス 8775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7" name="テキスト ボックス 8776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8" name="テキスト ボックス 8777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79" name="テキスト ボックス 8778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0" name="テキスト ボックス 8779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1" name="テキスト ボックス 8780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2" name="テキスト ボックス 8781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83" name="テキスト ボックス 878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4" name="テキスト ボックス 8783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85" name="テキスト ボックス 878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6" name="テキスト ボックス 8785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87" name="テキスト ボックス 8786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88" name="テキスト ボックス 8787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89" name="テキスト ボックス 8788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90" name="テキスト ボックス 8789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1" name="テキスト ボックス 8790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792" name="テキスト ボックス 8791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3" name="テキスト ボックス 8792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4" name="テキスト ボックス 8793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5" name="テキスト ボックス 879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6" name="テキスト ボックス 8795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7" name="テキスト ボックス 8796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8" name="テキスト ボックス 8797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799" name="テキスト ボックス 8798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0" name="テキスト ボックス 8799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1" name="テキスト ボックス 8800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2" name="テキスト ボックス 880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3" name="テキスト ボックス 880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4" name="テキスト ボックス 8803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8805" name="テキスト ボックス 8804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06" name="テキスト ボックス 8805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07" name="テキスト ボックス 8806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08" name="テキスト ボックス 8807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09" name="テキスト ボックス 8808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0" name="テキスト ボックス 8809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1" name="テキスト ボックス 8810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2" name="テキスト ボックス 881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3" name="テキスト ボックス 8812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4" name="テキスト ボックス 8813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5" name="テキスト ボックス 8814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6" name="テキスト ボックス 8815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8817" name="テキスト ボックス 8816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18" name="テキスト ボックス 8817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19" name="テキスト ボックス 8818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8820" name="テキスト ボックス 8819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8821" name="テキスト ボックス 8820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22" name="テキスト ボックス 8821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23" name="テキスト ボックス 882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24" name="テキスト ボックス 8823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25" name="テキスト ボックス 882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26" name="テキスト ボックス 8825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27" name="テキスト ボックス 8826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28" name="テキスト ボックス 8827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29" name="テキスト ボックス 8828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0" name="テキスト ボックス 8829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1" name="テキスト ボックス 8830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2" name="テキスト ボックス 883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3" name="テキスト ボックス 883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4" name="テキスト ボックス 8833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5" name="テキスト ボックス 8834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36" name="テキスト ボックス 8835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37" name="テキスト ボックス 8836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38" name="テキスト ボックス 8837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39" name="テキスト ボックス 8838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0" name="テキスト ボックス 8839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1" name="テキスト ボックス 8840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2" name="テキスト ボックス 8841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3" name="テキスト ボックス 884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4" name="テキスト ボックス 8843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5" name="テキスト ボックス 8844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6" name="テキスト ボックス 8845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7" name="テキスト ボックス 8846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48" name="テキスト ボックス 8847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49" name="テキスト ボックス 8848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0" name="テキスト ボックス 8849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1" name="テキスト ボックス 8850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2" name="テキスト ボックス 8851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3" name="テキスト ボックス 885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4" name="テキスト ボックス 8853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5" name="テキスト ボックス 8854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6" name="テキスト ボックス 8855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7" name="テキスト ボックス 8856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8" name="テキスト ボックス 8857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59" name="テキスト ボックス 8858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60" name="テキスト ボックス 8859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61" name="テキスト ボックス 8860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62" name="テキスト ボックス 886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8863" name="テキスト ボックス 886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8864" name="テキスト ボックス 8863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65" name="テキスト ボックス 8864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66" name="テキスト ボックス 8865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67" name="テキスト ボックス 8866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68" name="テキスト ボックス 8867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69" name="テキスト ボックス 8868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70" name="テキスト ボックス 8869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71" name="テキスト ボックス 8870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8872" name="テキスト ボックス 887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8873" name="テキスト ボックス 887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74" name="テキスト ボックス 8873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75" name="テキスト ボックス 8874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76" name="テキスト ボックス 8875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877" name="テキスト ボックス 8876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78" name="テキスト ボックス 8877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79" name="テキスト ボックス 8878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0" name="テキスト ボックス 8879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1" name="テキスト ボックス 8880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2" name="テキスト ボックス 8881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3" name="テキスト ボックス 888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4" name="テキスト ボックス 8883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5" name="テキスト ボックス 8884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6" name="テキスト ボックス 8885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7" name="テキスト ボックス 8886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8888" name="テキスト ボックス 8887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89" name="テキスト ボックス 8888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0" name="テキスト ボックス 8889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1" name="テキスト ボックス 8890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2" name="テキスト ボックス 889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3" name="テキスト ボックス 8892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4" name="テキスト ボックス 8893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5" name="テキスト ボックス 889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6" name="テキスト ボックス 8895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7" name="テキスト ボックス 8896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8" name="テキスト ボックス 8897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899" name="テキスト ボックス 8898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00" name="テキスト ボックス 8899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1" name="テキスト ボックス 8900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2" name="テキスト ボックス 890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3" name="テキスト ボックス 8902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4" name="テキスト ボックス 8903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5" name="テキスト ボックス 8904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6" name="テキスト ボックス 8905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7" name="テキスト ボックス 8906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8" name="テキスト ボックス 8907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09" name="テキスト ボックス 8908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0" name="テキスト ボックス 8909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1" name="テキスト ボックス 8910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2" name="テキスト ボックス 891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3" name="テキスト ボックス 891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14" name="テキスト ボックス 8913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5" name="テキスト ボックス 8914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6" name="テキスト ボックス 8915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17" name="テキスト ボックス 8916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18" name="テキスト ボックス 8917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19" name="テキスト ボックス 8918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20" name="テキスト ボックス 8919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21" name="テキスト ボックス 8920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22" name="テキスト ボックス 892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23" name="テキスト ボックス 8922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24" name="テキスト ボックス 8923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25" name="テキスト ボックス 892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26" name="テキスト ボックス 8925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27" name="テキスト ボックス 8926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28" name="テキスト ボックス 8927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29" name="テキスト ボックス 8928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30" name="テキスト ボックス 8929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31" name="テキスト ボックス 8930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32" name="テキスト ボックス 8931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33" name="テキスト ボックス 8932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34" name="テキスト ボックス 8933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35" name="テキスト ボックス 8934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36" name="テキスト ボックス 8935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37" name="テキスト ボックス 8936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38" name="テキスト ボックス 8937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39" name="テキスト ボックス 8938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0" name="テキスト ボックス 8939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41" name="テキスト ボックス 8940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2" name="テキスト ボックス 894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3" name="テキスト ボックス 894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4" name="テキスト ボックス 8943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5" name="テキスト ボックス 894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6" name="テキスト ボックス 8945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7" name="テキスト ボックス 8946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8" name="テキスト ボックス 8947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49" name="テキスト ボックス 8948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50" name="テキスト ボックス 8949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51" name="テキスト ボックス 8950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52" name="テキスト ボックス 895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53" name="テキスト ボックス 8952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54" name="テキスト ボックス 8953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55" name="テキスト ボックス 8954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56" name="テキスト ボックス 8955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57" name="テキスト ボックス 8956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58" name="テキスト ボックス 8957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59" name="テキスト ボックス 8958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0" name="テキスト ボックス 8959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1" name="テキスト ボックス 8960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2" name="テキスト ボックス 8961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3" name="テキスト ボックス 8962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4" name="テキスト ボックス 8963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5" name="テキスト ボックス 8964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6" name="テキスト ボックス 8965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7" name="テキスト ボックス 8966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68" name="テキスト ボックス 8967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69" name="テキスト ボックス 8968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70" name="テキスト ボックス 8969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71" name="テキスト ボックス 8970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72" name="テキスト ボックス 8971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73" name="テキスト ボックス 897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74" name="テキスト ボックス 8973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75" name="テキスト ボックス 8974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76" name="テキスト ボックス 8975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77" name="テキスト ボックス 8976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78" name="テキスト ボックス 8977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79" name="テキスト ボックス 8978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80" name="テキスト ボックス 8979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81" name="テキスト ボックス 8980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82" name="テキスト ボックス 898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83" name="テキスト ボックス 898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84" name="テキスト ボックス 8983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85" name="テキスト ボックス 8984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86" name="テキスト ボックス 8985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87" name="テキスト ボックス 8986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88" name="テキスト ボックス 8987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89" name="テキスト ボックス 8988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0" name="テキスト ボックス 8989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91" name="テキスト ボックス 8990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2" name="テキスト ボックス 8991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8993" name="テキスト ボックス 899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4" name="テキスト ボックス 8993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5" name="テキスト ボックス 8994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6" name="テキスト ボックス 8995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7" name="テキスト ボックス 8996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8" name="テキスト ボックス 8997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8999" name="テキスト ボックス 8998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0" name="テキスト ボックス 8999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1" name="テキスト ボックス 9000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2" name="テキスト ボックス 9001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3" name="テキスト ボックス 900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4" name="テキスト ボックス 9003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5" name="テキスト ボックス 9004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06" name="テキスト ボックス 9005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07" name="テキスト ボックス 9006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08" name="テキスト ボックス 9007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09" name="テキスト ボックス 9008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0" name="テキスト ボックス 9009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1" name="テキスト ボックス 9010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2" name="テキスト ボックス 901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3" name="テキスト ボックス 901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4" name="テキスト ボックス 9013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5" name="テキスト ボックス 9014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6" name="テキスト ボックス 9015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7" name="テキスト ボックス 9016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8" name="テキスト ボックス 9017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19" name="テキスト ボックス 9018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20" name="テキスト ボックス 9019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21" name="テキスト ボックス 9020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22" name="テキスト ボックス 9021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23" name="テキスト ボックス 902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24" name="テキスト ボックス 9023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25" name="テキスト ボックス 9024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26" name="テキスト ボックス 9025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27" name="テキスト ボックス 9026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28" name="テキスト ボックス 9027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29" name="テキスト ボックス 9028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0" name="テキスト ボックス 9029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1" name="テキスト ボックス 9030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2" name="テキスト ボックス 9031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3" name="テキスト ボックス 903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4" name="テキスト ボックス 9033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5" name="テキスト ボックス 9034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6" name="テキスト ボックス 9035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7" name="テキスト ボックス 9036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8" name="テキスト ボックス 9037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39" name="テキスト ボックス 9038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40" name="テキスト ボックス 9039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41" name="テキスト ボックス 9040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42" name="テキスト ボックス 904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3" name="テキスト ボックス 904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4" name="テキスト ボックス 9043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5" name="テキスト ボックス 9044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6" name="テキスト ボックス 9045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7" name="テキスト ボックス 9046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8" name="テキスト ボックス 9047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49" name="テキスト ボックス 9048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0" name="テキスト ボックス 9049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1" name="テキスト ボックス 9050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2" name="テキスト ボックス 9051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3" name="テキスト ボックス 905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4" name="テキスト ボックス 9053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5" name="テキスト ボックス 9054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56" name="テキスト ボックス 9055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57" name="テキスト ボックス 9056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58" name="テキスト ボックス 9057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59" name="テキスト ボックス 9058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0" name="テキスト ボックス 9059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1" name="テキスト ボックス 9060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2" name="テキスト ボックス 9061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3" name="テキスト ボックス 906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4" name="テキスト ボックス 9063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5" name="テキスト ボックス 906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6" name="テキスト ボックス 9065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7" name="テキスト ボックス 9066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8" name="テキスト ボックス 9067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69" name="テキスト ボックス 9068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70" name="テキスト ボックス 9069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1" name="テキスト ボックス 9070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2" name="テキスト ボックス 9071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3" name="テキスト ボックス 907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4" name="テキスト ボックス 9073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5" name="テキスト ボックス 907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6" name="テキスト ボックス 9075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7" name="テキスト ボックス 9076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8" name="テキスト ボックス 9077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79" name="テキスト ボックス 9078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0" name="テキスト ボックス 9079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1" name="テキスト ボックス 9080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2" name="テキスト ボックス 9081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3" name="テキスト ボックス 908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84" name="テキスト ボックス 9083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5" name="テキスト ボックス 9084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86" name="テキスト ボックス 9085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087" name="テキスト ボックス 9086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88" name="テキスト ボックス 9087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89" name="テキスト ボックス 9088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0" name="テキスト ボックス 9089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1" name="テキスト ボックス 9090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2" name="テキスト ボックス 9091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3" name="テキスト ボックス 909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4" name="テキスト ボックス 9093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5" name="テキスト ボックス 909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6" name="テキスト ボックス 9095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7" name="テキスト ボックス 9096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8" name="テキスト ボックス 9097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099" name="テキスト ボックス 9098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00" name="テキスト ボックス 9099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1" name="テキスト ボックス 9100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2" name="テキスト ボックス 9101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3" name="テキスト ボックス 9102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4" name="テキスト ボックス 9103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5" name="テキスト ボックス 910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6" name="テキスト ボックス 9105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7" name="テキスト ボックス 9106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8" name="テキスト ボックス 9107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09" name="テキスト ボックス 9108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0" name="テキスト ボックス 9109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1" name="テキスト ボックス 9110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2" name="テキスト ボックス 9111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3" name="テキスト ボックス 911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14" name="テキスト ボックス 9113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5" name="テキスト ボックス 911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16" name="テキスト ボックス 9115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7" name="テキスト ボックス 9116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18" name="テキスト ボックス 9117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19" name="テキスト ボックス 9118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0" name="テキスト ボックス 9119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21" name="テキスト ボックス 9120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2" name="テキスト ボックス 9121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23" name="テキスト ボックス 912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4" name="テキスト ボックス 9123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5" name="テキスト ボックス 9124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6" name="テキスト ボックス 9125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7" name="テキスト ボックス 9126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8" name="テキスト ボックス 9127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29" name="テキスト ボックス 9128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0" name="テキスト ボックス 9129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1" name="テキスト ボックス 9130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2" name="テキスト ボックス 913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3" name="テキスト ボックス 913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4" name="テキスト ボックス 9133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5" name="テキスト ボックス 9134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136" name="テキスト ボックス 9135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37" name="テキスト ボックス 9136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38" name="テキスト ボックス 9137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39" name="テキスト ボックス 9138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0" name="テキスト ボックス 9139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1" name="テキスト ボックス 9140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2" name="テキスト ボックス 9141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3" name="テキスト ボックス 914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4" name="テキスト ボックス 9143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5" name="テキスト ボックス 9144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6" name="テキスト ボックス 9145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7" name="テキスト ボックス 9146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148" name="テキスト ボックス 9147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49" name="テキスト ボックス 9148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50" name="テキスト ボックス 9149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9151" name="テキスト ボックス 9150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9152" name="テキスト ボックス 9151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53" name="テキスト ボックス 915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54" name="テキスト ボックス 9153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55" name="テキスト ボックス 9154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56" name="テキスト ボックス 9155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57" name="テキスト ボックス 9156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58" name="テキスト ボックス 9157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59" name="テキスト ボックス 9158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9160" name="テキスト ボックス 9159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9161" name="テキスト ボックス 9160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62" name="テキスト ボックス 9161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63" name="テキスト ボックス 916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64" name="テキスト ボックス 9163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65" name="テキスト ボックス 9164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66" name="テキスト ボックス 9165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67" name="テキスト ボックス 9166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68" name="テキスト ボックス 9167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69" name="テキスト ボックス 9168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0" name="テキスト ボックス 9169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1" name="テキスト ボックス 9170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2" name="テキスト ボックス 917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3" name="テキスト ボックス 917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4" name="テキスト ボックス 9173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5" name="テキスト ボックス 917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176" name="テキスト ボックス 9175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77" name="テキスト ボックス 9176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78" name="テキスト ボックス 9177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79" name="テキスト ボックス 9178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0" name="テキスト ボックス 9179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1" name="テキスト ボックス 9180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2" name="テキスト ボックス 9181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3" name="テキスト ボックス 918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4" name="テキスト ボックス 9183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5" name="テキスト ボックス 918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6" name="テキスト ボックス 9185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7" name="テキスト ボックス 9186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188" name="テキスト ボックス 9187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89" name="テキスト ボックス 9188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0" name="テキスト ボックス 9189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1" name="テキスト ボックス 9190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2" name="テキスト ボックス 9191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3" name="テキスト ボックス 919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4" name="テキスト ボックス 9193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5" name="テキスト ボックス 919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6" name="テキスト ボックス 9195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7" name="テキスト ボックス 9196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8" name="テキスト ボックス 9197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199" name="テキスト ボックス 9198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00" name="テキスト ボックス 9199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01" name="テキスト ボックス 9200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02" name="テキスト ボックス 920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9203" name="テキスト ボックス 920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9204" name="テキスト ボックス 9203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05" name="テキスト ボックス 9204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06" name="テキスト ボックス 9205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07" name="テキスト ボックス 9206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08" name="テキスト ボックス 9207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09" name="テキスト ボックス 9208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0" name="テキスト ボックス 9209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1" name="テキスト ボックス 9210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2" name="テキスト ボックス 921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3" name="テキスト ボックス 921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4" name="テキスト ボックス 9213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5" name="テキスト ボックス 9214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6" name="テキスト ボックス 9215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7" name="テキスト ボックス 9216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8" name="テキスト ボックス 9217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19" name="テキスト ボックス 9218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0" name="テキスト ボックス 9219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1" name="テキスト ボックス 9220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2" name="テキスト ボックス 9221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3" name="テキスト ボックス 9222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4" name="テキスト ボックス 9223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5" name="テキスト ボックス 9224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6" name="テキスト ボックス 9225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7" name="テキスト ボックス 9226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8" name="テキスト ボックス 9227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29" name="テキスト ボックス 9228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30" name="テキスト ボックス 9229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31" name="テキスト ボックス 9230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2" name="テキスト ボックス 923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3" name="テキスト ボックス 9232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4" name="テキスト ボックス 9233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5" name="テキスト ボックス 923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6" name="テキスト ボックス 9235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7" name="テキスト ボックス 9236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8" name="テキスト ボックス 9237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39" name="テキスト ボックス 9238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0" name="テキスト ボックス 9239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1" name="テキスト ボックス 9240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2" name="テキスト ボックス 924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3" name="テキスト ボックス 924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4" name="テキスト ボックス 9243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45" name="テキスト ボックス 924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9246" name="テキスト ボックス 9245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9247" name="テキスト ボックス 9246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48" name="テキスト ボックス 9247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49" name="テキスト ボックス 9248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50" name="テキスト ボックス 9249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51" name="テキスト ボックス 9250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52" name="テキスト ボックス 925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53" name="テキスト ボックス 925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54" name="テキスト ボックス 9253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9255" name="テキスト ボックス 9254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9256" name="テキスト ボックス 9255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57" name="テキスト ボックス 9256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58" name="テキスト ボックス 9257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59" name="テキスト ボックス 9258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60" name="テキスト ボックス 9259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61" name="テキスト ボックス 9260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2" name="テキスト ボックス 926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3" name="テキスト ボックス 926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4" name="テキスト ボックス 9263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5" name="テキスト ボックス 926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6" name="テキスト ボックス 9265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7" name="テキスト ボックス 9266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8" name="テキスト ボックス 9267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69" name="テキスト ボックス 9268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70" name="テキスト ボックス 9269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9271" name="テキスト ボックス 9270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2" name="テキスト ボックス 9271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3" name="テキスト ボックス 927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4" name="テキスト ボックス 9273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5" name="テキスト ボックス 9274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6" name="テキスト ボックス 9275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7" name="テキスト ボックス 9276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8" name="テキスト ボックス 9277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79" name="テキスト ボックス 9278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80" name="テキスト ボックス 9279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81" name="テキスト ボックス 9280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82" name="テキスト ボックス 9281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83" name="テキスト ボックス 928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4" name="テキスト ボックス 9283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5" name="テキスト ボックス 9284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6" name="テキスト ボックス 9285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7" name="テキスト ボックス 9286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8" name="テキスト ボックス 9287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89" name="テキスト ボックス 9288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0" name="テキスト ボックス 9289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1" name="テキスト ボックス 9290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2" name="テキスト ボックス 929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3" name="テキスト ボックス 929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4" name="テキスト ボックス 9293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5" name="テキスト ボックス 9294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6" name="テキスト ボックス 9295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297" name="テキスト ボックス 9296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8" name="テキスト ボックス 9297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299" name="テキスト ボックス 9298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0" name="テキスト ボックス 9299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1" name="テキスト ボックス 9300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02" name="テキスト ボックス 930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03" name="テキスト ボックス 930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4" name="テキスト ボックス 9303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5" name="テキスト ボックス 930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06" name="テキスト ボックス 9305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07" name="テキスト ボックス 9306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8" name="テキスト ボックス 9307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09" name="テキスト ボックス 9308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10" name="テキスト ボックス 9309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11" name="テキスト ボックス 9310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12" name="テキスト ボックス 931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13" name="テキスト ボックス 931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14" name="テキスト ボックス 9313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15" name="テキスト ボックス 931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16" name="テキスト ボックス 9315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17" name="テキスト ボックス 9316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18" name="テキスト ボックス 9317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19" name="テキスト ボックス 9318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20" name="テキスト ボックス 9319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1" name="テキスト ボックス 9320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22" name="テキスト ボックス 932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3" name="テキスト ボックス 932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24" name="テキスト ボックス 9323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5" name="テキスト ボックス 9324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6" name="テキスト ボックス 9325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7" name="テキスト ボックス 9326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8" name="テキスト ボックス 9327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29" name="テキスト ボックス 9328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0" name="テキスト ボックス 9329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1" name="テキスト ボックス 9330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2" name="テキスト ボックス 933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3" name="テキスト ボックス 933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4" name="テキスト ボックス 9333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5" name="テキスト ボックス 9334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6" name="テキスト ボックス 9335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37" name="テキスト ボックス 9336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38" name="テキスト ボックス 9337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39" name="テキスト ボックス 9338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0" name="テキスト ボックス 9339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1" name="テキスト ボックス 9340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2" name="テキスト ボックス 9341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3" name="テキスト ボックス 934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4" name="テキスト ボックス 9343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5" name="テキスト ボックス 934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6" name="テキスト ボックス 9345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7" name="テキスト ボックス 9346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8" name="テキスト ボックス 9347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49" name="テキスト ボックス 9348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50" name="テキスト ボックス 9349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51" name="テキスト ボックス 9350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52" name="テキスト ボックス 935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53" name="テキスト ボックス 935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54" name="テキスト ボックス 9353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55" name="テキスト ボックス 9354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56" name="テキスト ボックス 9355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57" name="テキスト ボックス 9356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58" name="テキスト ボックス 9357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59" name="テキスト ボックス 9358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60" name="テキスト ボックス 9359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61" name="テキスト ボックス 9360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62" name="テキスト ボックス 936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63" name="テキスト ボックス 936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64" name="テキスト ボックス 9363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65" name="テキスト ボックス 9364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66" name="テキスト ボックス 9365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67" name="テキスト ボックス 9366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68" name="テキスト ボックス 9367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69" name="テキスト ボックス 9368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70" name="テキスト ボックス 9369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1" name="テキスト ボックス 9370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72" name="テキスト ボックス 937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3" name="テキスト ボックス 937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74" name="テキスト ボックス 9373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5" name="テキスト ボックス 9374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76" name="テキスト ボックス 9375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7" name="テキスト ボックス 9376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8" name="テキスト ボックス 9377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79" name="テキスト ボックス 9378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0" name="テキスト ボックス 9379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1" name="テキスト ボックス 9380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2" name="テキスト ボックス 9381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3" name="テキスト ボックス 938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4" name="テキスト ボックス 9383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5" name="テキスト ボックス 9384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6" name="テキスト ボックス 9385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7" name="テキスト ボックス 9386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8" name="テキスト ボックス 9387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389" name="テキスト ボックス 9388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0" name="テキスト ボックス 9389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1" name="テキスト ボックス 9390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2" name="テキスト ボックス 9391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3" name="テキスト ボックス 939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4" name="テキスト ボックス 9393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5" name="テキスト ボックス 9394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6" name="テキスト ボックス 9395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7" name="テキスト ボックス 9396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8" name="テキスト ボックス 9397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399" name="テキスト ボックス 9398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0" name="テキスト ボックス 9399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1" name="テキスト ボックス 9400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2" name="テキスト ボックス 9401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03" name="テキスト ボックス 940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4" name="テキスト ボックス 9403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05" name="テキスト ボックス 940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6" name="テキスト ボックス 9405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07" name="テキスト ボックス 9406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08" name="テキスト ボックス 9407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09" name="テキスト ボックス 9408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10" name="テキスト ボックス 9409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1" name="テキスト ボックス 9410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12" name="テキスト ボックス 9411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3" name="テキスト ボックス 941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4" name="テキスト ボックス 9413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5" name="テキスト ボックス 9414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6" name="テキスト ボックス 9415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7" name="テキスト ボックス 9416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8" name="テキスト ボックス 9417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19" name="テキスト ボックス 9418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0" name="テキスト ボックス 9419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1" name="テキスト ボックス 9420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2" name="テキスト ボックス 9421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3" name="テキスト ボックス 942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4" name="テキスト ボックス 9423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25" name="テキスト ボックス 9424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26" name="テキスト ボックス 9425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27" name="テキスト ボックス 9426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28" name="テキスト ボックス 9427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29" name="テキスト ボックス 9428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0" name="テキスト ボックス 9429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1" name="テキスト ボックス 9430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2" name="テキスト ボックス 9431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3" name="テキスト ボックス 943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4" name="テキスト ボックス 9433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5" name="テキスト ボックス 9434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6" name="テキスト ボックス 9435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7" name="テキスト ボックス 9436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38" name="テキスト ボックス 9437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39" name="テキスト ボックス 9438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40" name="テキスト ボックス 9439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1" name="テキスト ボックス 9440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2" name="テキスト ボックス 9441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3" name="テキスト ボックス 944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4" name="テキスト ボックス 9443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5" name="テキスト ボックス 9444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6" name="テキスト ボックス 9445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7" name="テキスト ボックス 9446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8" name="テキスト ボックス 9447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49" name="テキスト ボックス 9448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50" name="テキスト ボックス 9449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51" name="テキスト ボックス 9450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52" name="テキスト ボックス 9451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53" name="テキスト ボックス 945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4" name="テキスト ボックス 9453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5" name="テキスト ボックス 9454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6" name="テキスト ボックス 9455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7" name="テキスト ボックス 9456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8" name="テキスト ボックス 9457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59" name="テキスト ボックス 9458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0" name="テキスト ボックス 9459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1" name="テキスト ボックス 9460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2" name="テキスト ボックス 946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3" name="テキスト ボックス 946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4" name="テキスト ボックス 9463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5" name="テキスト ボックス 9464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6" name="テキスト ボックス 9465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67" name="テキスト ボックス 9466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68" name="テキスト ボックス 9467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69" name="テキスト ボックス 9468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70" name="テキスト ボックス 9469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1" name="テキスト ボックス 9470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2" name="テキスト ボックス 9471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3" name="テキスト ボックス 947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4" name="テキスト ボックス 9473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5" name="テキスト ボックス 9474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6" name="テキスト ボックス 9475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7" name="テキスト ボックス 9476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8" name="テキスト ボックス 9477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79" name="テキスト ボックス 9478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80" name="テキスト ボックス 9479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81" name="テキスト ボックス 9480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82" name="テキスト ボックス 948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83" name="テキスト ボックス 948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4" name="テキスト ボックス 9483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5" name="テキスト ボックス 948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6" name="テキスト ボックス 9485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7" name="テキスト ボックス 9486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8" name="テキスト ボックス 9487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89" name="テキスト ボックス 9488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0" name="テキスト ボックス 9489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1" name="テキスト ボックス 9490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2" name="テキスト ボックス 9491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3" name="テキスト ボックス 949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4" name="テキスト ボックス 9493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5" name="テキスト ボックス 949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6" name="テキスト ボックス 9495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97" name="テキスト ボックス 9496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498" name="テキスト ボックス 9497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499" name="テキスト ボックス 9498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00" name="テキスト ボックス 9499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1" name="テキスト ボックス 9500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02" name="テキスト ボックス 9501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3" name="テキスト ボックス 950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04" name="テキスト ボックス 9503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5" name="テキスト ボックス 950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06" name="テキスト ボックス 9505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7" name="テキスト ボックス 9506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8" name="テキスト ボックス 9507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09" name="テキスト ボックス 9508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0" name="テキスト ボックス 9509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1" name="テキスト ボックス 9510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2" name="テキスト ボックス 951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3" name="テキスト ボックス 951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4" name="テキスト ボックス 9513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5" name="テキスト ボックス 9514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6" name="テキスト ボックス 9515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7" name="テキスト ボックス 9516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8" name="テキスト ボックス 9517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9519" name="テキスト ボックス 9518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0" name="テキスト ボックス 9519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1" name="テキスト ボックス 9520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2" name="テキスト ボックス 9521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3" name="テキスト ボックス 952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4" name="テキスト ボックス 9523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5" name="テキスト ボックス 9524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6" name="テキスト ボックス 9525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7" name="テキスト ボックス 9526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8" name="テキスト ボックス 9527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29" name="テキスト ボックス 9528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30" name="テキスト ボックス 9529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9531" name="テキスト ボックス 9530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532" name="テキスト ボックス 9531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33" name="テキスト ボックス 953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534" name="テキスト ボックス 9533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535" name="テキスト ボックス 9534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36" name="テキスト ボックス 9535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537" name="テキスト ボックス 9536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38" name="テキスト ボックス 9537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539" name="テキスト ボックス 9538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40" name="テキスト ボックス 9539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41" name="テキスト ボックス 9540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42" name="テキスト ボックス 9541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9543" name="テキスト ボックス 954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544" name="テキスト ボックス 9543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45" name="テキスト ボックス 954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46" name="テキスト ボックス 9545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47" name="テキスト ボックス 9546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48" name="テキスト ボックス 9547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49" name="テキスト ボックス 9548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50" name="テキスト ボックス 9549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51" name="テキスト ボックス 9550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9552" name="テキスト ボックス 9551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553" name="テキスト ボックス 955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54" name="テキスト ボックス 9553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55" name="テキスト ボックス 955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56" name="テキスト ボックス 9555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557" name="テキスト ボックス 9556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558" name="テキスト ボックス 9557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59" name="テキスト ボックス 9558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60" name="テキスト ボックス 9559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9561" name="テキスト ボックス 9560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9562" name="テキスト ボックス 956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9563" name="テキスト ボックス 9562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64" name="テキスト ボックス 9563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65" name="テキスト ボックス 956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66" name="テキスト ボックス 9565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67" name="テキスト ボックス 9566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68" name="テキスト ボックス 9567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69" name="テキスト ボックス 9568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9570" name="テキスト ボックス 9569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9571" name="テキスト ボックス 9570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9572" name="テキスト ボックス 9571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73" name="テキスト ボックス 957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74" name="テキスト ボックス 9573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9575" name="テキスト ボックス 957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9576" name="テキスト ボックス 9575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77" name="テキスト ボックス 9576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78" name="テキスト ボックス 9577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79" name="テキスト ボックス 9578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0" name="テキスト ボックス 9579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1" name="テキスト ボックス 9580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2" name="テキスト ボックス 9581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3" name="テキスト ボックス 958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4" name="テキスト ボックス 9583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5" name="テキスト ボックス 958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586" name="テキスト ボックス 9585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87" name="テキスト ボックス 9586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88" name="テキスト ボックス 9587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89" name="テキスト ボックス 9588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0" name="テキスト ボックス 9589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1" name="テキスト ボックス 9590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2" name="テキスト ボックス 9591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3" name="テキスト ボックス 959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4" name="テキスト ボックス 9593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5" name="テキスト ボックス 9594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596" name="テキスト ボックス 9595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97" name="テキスト ボックス 9596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98" name="テキスト ボックス 9597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599" name="テキスト ボックス 9598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0" name="テキスト ボックス 9599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1" name="テキスト ボックス 9600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2" name="テキスト ボックス 960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3" name="テキスト ボックス 960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4" name="テキスト ボックス 9603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5" name="テキスト ボックス 960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6" name="テキスト ボックス 9605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7" name="テキスト ボックス 9606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08" name="テキスト ボックス 9607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09" name="テキスト ボックス 9608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0" name="テキスト ボックス 9609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1" name="テキスト ボックス 9610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2" name="テキスト ボックス 961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3" name="テキスト ボックス 961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4" name="テキスト ボックス 9613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5" name="テキスト ボックス 961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6" name="テキスト ボックス 9615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7" name="テキスト ボックス 9616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8" name="テキスト ボックス 9617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19" name="テキスト ボックス 9618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620" name="テキスト ボックス 9619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1" name="テキスト ボックス 9620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2" name="テキスト ボックス 962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3" name="テキスト ボックス 962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4" name="テキスト ボックス 9623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5" name="テキスト ボックス 9624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6" name="テキスト ボックス 9625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7" name="テキスト ボックス 9626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8" name="テキスト ボックス 9627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29" name="テキスト ボックス 9628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30" name="テキスト ボックス 9629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31" name="テキスト ボックス 9630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32" name="テキスト ボックス 9631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3" name="テキスト ボックス 963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4" name="テキスト ボックス 9633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5" name="テキスト ボックス 9634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6" name="テキスト ボックス 9635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7" name="テキスト ボックス 9636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8" name="テキスト ボックス 9637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39" name="テキスト ボックス 9638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40" name="テキスト ボックス 9639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41" name="テキスト ボックス 9640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42" name="テキスト ボックス 9641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43" name="テキスト ボックス 964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644" name="テキスト ボックス 9643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45" name="テキスト ボックス 9644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46" name="テキスト ボックス 9645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647" name="テキスト ボックス 9646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648" name="テキスト ボックス 9647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49" name="テキスト ボックス 9648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50" name="テキスト ボックス 9649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51" name="テキスト ボックス 9650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52" name="テキスト ボックス 9651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53" name="テキスト ボックス 965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54" name="テキスト ボックス 9653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55" name="テキスト ボックス 9654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40</xdr:row>
      <xdr:rowOff>71437</xdr:rowOff>
    </xdr:from>
    <xdr:ext cx="184731" cy="264560"/>
    <xdr:sp macro="" textlink="">
      <xdr:nvSpPr>
        <xdr:cNvPr id="9656" name="テキスト ボックス 9655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SpPr txBox="1"/>
      </xdr:nvSpPr>
      <xdr:spPr>
        <a:xfrm>
          <a:off x="11654270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40</xdr:row>
      <xdr:rowOff>71437</xdr:rowOff>
    </xdr:from>
    <xdr:ext cx="184731" cy="264560"/>
    <xdr:sp macro="" textlink="">
      <xdr:nvSpPr>
        <xdr:cNvPr id="9657" name="テキスト ボックス 9656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SpPr txBox="1"/>
      </xdr:nvSpPr>
      <xdr:spPr>
        <a:xfrm>
          <a:off x="13593907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58" name="テキスト ボックス 9657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59" name="テキスト ボックス 9658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60" name="テキスト ボックス 9659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61" name="テキスト ボックス 9660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62" name="テキスト ボックス 966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3" name="テキスト ボックス 966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4" name="テキスト ボックス 9663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5" name="テキスト ボックス 9664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6" name="テキスト ボックス 9665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7" name="テキスト ボックス 9666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8" name="テキスト ボックス 9667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69" name="テキスト ボックス 9668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70" name="テキスト ボックス 9669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71" name="テキスト ボックス 9670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40</xdr:row>
      <xdr:rowOff>71437</xdr:rowOff>
    </xdr:from>
    <xdr:ext cx="184731" cy="264560"/>
    <xdr:sp macro="" textlink="">
      <xdr:nvSpPr>
        <xdr:cNvPr id="9672" name="テキスト ボックス 967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SpPr txBox="1"/>
      </xdr:nvSpPr>
      <xdr:spPr>
        <a:xfrm>
          <a:off x="15533543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3" name="テキスト ボックス 967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4" name="テキスト ボックス 9673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5" name="テキスト ボックス 9674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6" name="テキスト ボックス 9675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7" name="テキスト ボックス 9676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8" name="テキスト ボックス 9677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79" name="テキスト ボックス 9678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0" name="テキスト ボックス 9679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1" name="テキスト ボックス 9680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2" name="テキスト ボックス 968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3" name="テキスト ボックス 9682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84" name="テキスト ボックス 9683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85" name="テキスト ボックス 9684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86" name="テキスト ボックス 9685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87" name="テキスト ボックス 9686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88" name="テキスト ボックス 9687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89" name="テキスト ボックス 9688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0" name="テキスト ボックス 9689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1" name="テキスト ボックス 9690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2" name="テキスト ボックス 9691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3" name="テキスト ボックス 969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4" name="テキスト ボックス 9693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5" name="テキスト ボックス 9694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6" name="テキスト ボックス 9695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7" name="テキスト ボックス 9696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698" name="テキスト ボックス 9697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699" name="テキスト ボックス 9698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0" name="テキスト ボックス 9699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01" name="テキスト ボックス 9700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02" name="テキスト ボックス 9701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3" name="テキスト ボックス 970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4" name="テキスト ボックス 9703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05" name="テキスト ボックス 9704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06" name="テキスト ボックス 9705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7" name="テキスト ボックス 9706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08" name="テキスト ボックス 9707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09" name="テキスト ボックス 9708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10" name="テキスト ボックス 9709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1" name="テキスト ボックス 9710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12" name="テキスト ボックス 971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3" name="テキスト ボックス 971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14" name="テキスト ボックス 9713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5" name="テキスト ボックス 9714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16" name="テキスト ボックス 9715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7" name="テキスト ボックス 9716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18" name="テキスト ボックス 9717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19" name="テキスト ボックス 9718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0" name="テキスト ボックス 9719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21" name="テキスト ボックス 9720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2" name="テキスト ボックス 9721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23" name="テキスト ボックス 972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4" name="テキスト ボックス 9723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25" name="テキスト ボックス 9724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6" name="テキスト ボックス 9725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7" name="テキスト ボックス 9726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8" name="テキスト ボックス 9727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29" name="テキスト ボックス 9728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0" name="テキスト ボックス 9729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1" name="テキスト ボックス 9730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2" name="テキスト ボックス 973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3" name="テキスト ボックス 9732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4" name="テキスト ボックス 9733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5" name="テキスト ボックス 973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6" name="テキスト ボックス 9735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7" name="テキスト ボックス 9736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38" name="テキスト ボックス 9737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39" name="テキスト ボックス 9738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0" name="テキスト ボックス 9739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1" name="テキスト ボックス 9740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2" name="テキスト ボックス 974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3" name="テキスト ボックス 974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4" name="テキスト ボックス 9743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5" name="テキスト ボックス 9744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6" name="テキスト ボックス 9745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7" name="テキスト ボックス 9746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8" name="テキスト ボックス 9747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49" name="テキスト ボックス 9748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0" name="テキスト ボックス 9749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1" name="テキスト ボックス 9750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52" name="テキスト ボックス 9751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3" name="テキスト ボックス 975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54" name="テキスト ボックス 9753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5" name="テキスト ボックス 975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56" name="テキスト ボックス 9755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7" name="テキスト ボックス 9756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58" name="テキスト ボックス 9757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59" name="テキスト ボックス 9758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60" name="テキスト ボックス 9759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1" name="テキスト ボックス 9760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62" name="テキスト ボックス 976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3" name="テキスト ボックス 9762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64" name="テキスト ボックス 9763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5" name="テキスト ボックス 9764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66" name="テキスト ボックス 9765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7" name="テキスト ボックス 9766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68" name="テキスト ボックス 9767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69" name="テキスト ボックス 9768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0" name="テキスト ボックス 9769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71" name="テキスト ボックス 9770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2" name="テキスト ボックス 9771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73" name="テキスト ボックス 977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4" name="テキスト ボックス 9773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75" name="テキスト ボックス 9774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6" name="テキスト ボックス 9775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77" name="テキスト ボックス 9776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8" name="テキスト ボックス 9777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79" name="テキスト ボックス 9778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0" name="テキスト ボックス 9779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1" name="テキスト ボックス 9780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2" name="テキスト ボックス 978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3" name="テキスト ボックス 9782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4" name="テキスト ボックス 9783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5" name="テキスト ボックス 978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6" name="テキスト ボックス 9785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7" name="テキスト ボックス 9786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8" name="テキスト ボックス 9787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89" name="テキスト ボックス 9788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790" name="テキスト ボックス 9789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1" name="テキスト ボックス 9790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2" name="テキスト ボックス 9791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3" name="テキスト ボックス 979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4" name="テキスト ボックス 9793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5" name="テキスト ボックス 9794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6" name="テキスト ボックス 9795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7" name="テキスト ボックス 9796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8" name="テキスト ボックス 9797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799" name="テキスト ボックス 9798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0" name="テキスト ボックス 9799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1" name="テキスト ボックス 9800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2" name="テキスト ボックス 9801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3" name="テキスト ボックス 980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04" name="テキスト ボックス 9803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5" name="テキスト ボックス 9804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06" name="テキスト ボックス 9805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7" name="テキスト ボックス 9806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08" name="テキスト ボックス 9807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09" name="テキスト ボックス 9808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0" name="テキスト ボックス 9809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11" name="テキスト ボックス 9810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2" name="テキスト ボックス 981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13" name="テキスト ボックス 981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4" name="テキスト ボックス 9813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5" name="テキスト ボックス 981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6" name="テキスト ボックス 9815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7" name="テキスト ボックス 9816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8" name="テキスト ボックス 9817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19" name="テキスト ボックス 9818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0" name="テキスト ボックス 9819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1" name="テキスト ボックス 9820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2" name="テキスト ボックス 9821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3" name="テキスト ボックス 982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4" name="テキスト ボックス 9823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5" name="テキスト ボックス 9824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26" name="テキスト ボックス 9825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27" name="テキスト ボックス 9826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28" name="テキスト ボックス 9827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29" name="テキスト ボックス 9828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0" name="テキスト ボックス 9829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1" name="テキスト ボックス 9830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2" name="テキスト ボックス 9831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3" name="テキスト ボックス 983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4" name="テキスト ボックス 9833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5" name="テキスト ボックス 9834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6" name="テキスト ボックス 9835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7" name="テキスト ボックス 9836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8" name="テキスト ボックス 9837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39" name="テキスト ボックス 9838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0" name="テキスト ボックス 9839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41" name="テキスト ボックス 9840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2" name="テキスト ボックス 984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3" name="テキスト ボックス 984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4" name="テキスト ボックス 9843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5" name="テキスト ボックス 9844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6" name="テキスト ボックス 9845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7" name="テキスト ボックス 9846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8" name="テキスト ボックス 9847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49" name="テキスト ボックス 9848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50" name="テキスト ボックス 9849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51" name="テキスト ボックス 9850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52" name="テキスト ボックス 9851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53" name="テキスト ボックス 985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54" name="テキスト ボックス 9853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55" name="テキスト ボックス 985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56" name="テキスト ボックス 9855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57" name="テキスト ボックス 9856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58" name="テキスト ボックス 9857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59" name="テキスト ボックス 9858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0" name="テキスト ボックス 9859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1" name="テキスト ボックス 9860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2" name="テキスト ボックス 9861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3" name="テキスト ボックス 986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4" name="テキスト ボックス 9863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5" name="テキスト ボックス 9864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6" name="テキスト ボックス 9865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7" name="テキスト ボックス 9866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68" name="テキスト ボックス 9867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69" name="テキスト ボックス 9868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0" name="テキスト ボックス 9869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71" name="テキスト ボックス 9870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2" name="テキスト ボックス 9871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3" name="テキスト ボックス 9872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4" name="テキスト ボックス 9873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5" name="テキスト ボックス 987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6" name="テキスト ボックス 9875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7" name="テキスト ボックス 9876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8" name="テキスト ボックス 9877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79" name="テキスト ボックス 9878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80" name="テキスト ボックス 9879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81" name="テキスト ボックス 9880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82" name="テキスト ボックス 9881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83" name="テキスト ボックス 988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84" name="テキスト ボックス 9883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85" name="テキスト ボックス 9884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86" name="テキスト ボックス 9885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87" name="テキスト ボックス 9886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88" name="テキスト ボックス 9887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89" name="テキスト ボックス 9888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0" name="テキスト ボックス 9889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1" name="テキスト ボックス 9890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2" name="テキスト ボックス 9891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3" name="テキスト ボックス 989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4" name="テキスト ボックス 9893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5" name="テキスト ボックス 9894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6" name="テキスト ボックス 9895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7" name="テキスト ボックス 9896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898" name="テキスト ボックス 9897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899" name="テキスト ボックス 9898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0" name="テキスト ボックス 9899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01" name="テキスト ボックス 9900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2" name="テキスト ボックス 9901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03" name="テキスト ボックス 990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4" name="テキスト ボックス 9903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05" name="テキスト ボックス 990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6" name="テキスト ボックス 9905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07" name="テキスト ボックス 9906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8" name="テキスト ボックス 9907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09" name="テキスト ボックス 9908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0" name="テキスト ボックス 9909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1" name="テキスト ボックス 9910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2" name="テキスト ボックス 9911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3" name="テキスト ボックス 991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4" name="テキスト ボックス 9913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5" name="テキスト ボックス 9914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6" name="テキスト ボックス 9915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7" name="テキスト ボックス 9916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8" name="テキスト ボックス 9917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19" name="テキスト ボックス 9918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40</xdr:row>
      <xdr:rowOff>71437</xdr:rowOff>
    </xdr:from>
    <xdr:ext cx="184731" cy="264560"/>
    <xdr:sp macro="" textlink="">
      <xdr:nvSpPr>
        <xdr:cNvPr id="9920" name="テキスト ボックス 9919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SpPr txBox="1"/>
      </xdr:nvSpPr>
      <xdr:spPr>
        <a:xfrm>
          <a:off x="9714634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1" name="テキスト ボックス 9920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2" name="テキスト ボックス 9921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3" name="テキスト ボックス 992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4" name="テキスト ボックス 9923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5" name="テキスト ボックス 9924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6" name="テキスト ボックス 9925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7" name="テキスト ボックス 9926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8" name="テキスト ボックス 9927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29" name="テキスト ボックス 9928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30" name="テキスト ボックス 9929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31" name="テキスト ボックス 9930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40</xdr:row>
      <xdr:rowOff>71437</xdr:rowOff>
    </xdr:from>
    <xdr:ext cx="184731" cy="264560"/>
    <xdr:sp macro="" textlink="">
      <xdr:nvSpPr>
        <xdr:cNvPr id="9932" name="テキスト ボックス 9931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SpPr txBox="1"/>
      </xdr:nvSpPr>
      <xdr:spPr>
        <a:xfrm>
          <a:off x="7774998" y="2565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33" name="テキスト ボックス 993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34" name="テキスト ボックス 9933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9935" name="テキスト ボックス 9934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936" name="テキスト ボックス 9935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37" name="テキスト ボックス 9936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38" name="テキスト ボックス 9937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39" name="テキスト ボックス 9938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40" name="テキスト ボックス 9939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41" name="テキスト ボックス 9940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2" name="テキスト ボックス 9941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3" name="テキスト ボックス 994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4" name="テキスト ボックス 9943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5" name="テキスト ボックス 9944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6" name="テキスト ボックス 9945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7" name="テキスト ボックス 9946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8" name="テキスト ボックス 9947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49" name="テキスト ボックス 9948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50" name="テキスト ボックス 9949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51" name="テキスト ボックス 9950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2" name="テキスト ボックス 9951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3" name="テキスト ボックス 995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4" name="テキスト ボックス 9953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5" name="テキスト ボックス 9954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6" name="テキスト ボックス 9955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7" name="テキスト ボックス 9956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8" name="テキスト ボックス 9957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59" name="テキスト ボックス 9958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60" name="テキスト ボックス 9959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61" name="テキスト ボックス 9960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62" name="テキスト ボックス 9961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63" name="テキスト ボックス 996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4" name="テキスト ボックス 9963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5" name="テキスト ボックス 996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6" name="テキスト ボックス 9965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7" name="テキスト ボックス 9966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8" name="テキスト ボックス 9967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69" name="テキスト ボックス 9968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0" name="テキスト ボックス 9969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1" name="テキスト ボックス 9970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2" name="テキスト ボックス 9971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3" name="テキスト ボックス 997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4" name="テキスト ボックス 9973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5" name="テキスト ボックス 9974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76" name="テキスト ボックス 9975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77" name="テキスト ボックス 9976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9978" name="テキスト ボックス 9977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979" name="テキスト ボックス 9978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80" name="テキスト ボックス 9979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81" name="テキスト ボックス 9980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82" name="テキスト ボックス 9981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83" name="テキスト ボックス 998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84" name="テキスト ボックス 9983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85" name="テキスト ボックス 9984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86" name="テキスト ボックス 9985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41</xdr:row>
      <xdr:rowOff>71437</xdr:rowOff>
    </xdr:from>
    <xdr:ext cx="184731" cy="264560"/>
    <xdr:sp macro="" textlink="">
      <xdr:nvSpPr>
        <xdr:cNvPr id="9987" name="テキスト ボックス 9986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SpPr txBox="1"/>
      </xdr:nvSpPr>
      <xdr:spPr>
        <a:xfrm>
          <a:off x="11654270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41</xdr:row>
      <xdr:rowOff>71437</xdr:rowOff>
    </xdr:from>
    <xdr:ext cx="184731" cy="264560"/>
    <xdr:sp macro="" textlink="">
      <xdr:nvSpPr>
        <xdr:cNvPr id="9988" name="テキスト ボックス 9987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SpPr txBox="1"/>
      </xdr:nvSpPr>
      <xdr:spPr>
        <a:xfrm>
          <a:off x="13593907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89" name="テキスト ボックス 9988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90" name="テキスト ボックス 9989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91" name="テキスト ボックス 9990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9992" name="テキスト ボックス 9991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9993" name="テキスト ボックス 999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4" name="テキスト ボックス 9993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5" name="テキスト ボックス 9994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6" name="テキスト ボックス 9995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7" name="テキスト ボックス 9996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8" name="テキスト ボックス 9997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9999" name="テキスト ボックス 9998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0000" name="テキスト ボックス 9999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0001" name="テキスト ボックス 10000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0002" name="テキスト ボックス 10001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41</xdr:row>
      <xdr:rowOff>71437</xdr:rowOff>
    </xdr:from>
    <xdr:ext cx="184731" cy="264560"/>
    <xdr:sp macro="" textlink="">
      <xdr:nvSpPr>
        <xdr:cNvPr id="10003" name="テキスト ボックス 1000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SpPr txBox="1"/>
      </xdr:nvSpPr>
      <xdr:spPr>
        <a:xfrm>
          <a:off x="15533543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4" name="テキスト ボックス 10003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5" name="テキスト ボックス 10004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6" name="テキスト ボックス 10005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7" name="テキスト ボックス 10006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8" name="テキスト ボックス 10007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09" name="テキスト ボックス 10008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0" name="テキスト ボックス 10009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1" name="テキスト ボックス 10010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2" name="テキスト ボックス 10011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3" name="テキスト ボックス 1001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4" name="テキスト ボックス 10013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15" name="テキスト ボックス 10014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16" name="テキスト ボックス 10015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17" name="テキスト ボックス 10016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18" name="テキスト ボックス 10017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19" name="テキスト ボックス 10018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0" name="テキスト ボックス 10019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1" name="テキスト ボックス 10020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2" name="テキスト ボックス 10021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3" name="テキスト ボックス 1002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4" name="テキスト ボックス 10023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5" name="テキスト ボックス 10024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6" name="テキスト ボックス 10025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7" name="テキスト ボックス 10026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28" name="テキスト ボックス 10027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29" name="テキスト ボックス 10028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0" name="テキスト ボックス 10029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1" name="テキスト ボックス 10030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32" name="テキスト ボックス 10031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33" name="テキスト ボックス 1003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4" name="テキスト ボックス 10033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5" name="テキスト ボックス 10034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36" name="テキスト ボックス 10035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37" name="テキスト ボックス 10036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8" name="テキスト ボックス 10037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39" name="テキスト ボックス 10038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0" name="テキスト ボックス 10039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1" name="テキスト ボックス 10040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42" name="テキスト ボックス 10041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3" name="テキスト ボックス 1004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44" name="テキスト ボックス 10043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5" name="テキスト ボックス 10044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46" name="テキスト ボックス 10045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7" name="テキスト ボックス 10046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48" name="テキスト ボックス 10047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49" name="テキスト ボックス 10048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50" name="テキスト ボックス 10049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1" name="テキスト ボックス 10050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52" name="テキスト ボックス 10051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3" name="テキスト ボックス 1005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54" name="テキスト ボックス 10053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5" name="テキスト ボックス 10054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56" name="テキスト ボックス 10055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7" name="テキスト ボックス 10056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8" name="テキスト ボックス 10057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59" name="テキスト ボックス 10058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0" name="テキスト ボックス 10059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1" name="テキスト ボックス 10060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2" name="テキスト ボックス 10061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3" name="テキスト ボックス 1006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4" name="テキスト ボックス 10063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5" name="テキスト ボックス 10064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6" name="テキスト ボックス 10065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7" name="テキスト ボックス 10066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8" name="テキスト ボックス 10067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69" name="テキスト ボックス 10068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0" name="テキスト ボックス 10069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1" name="テキスト ボックス 10070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2" name="テキスト ボックス 10071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3" name="テキスト ボックス 1007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4" name="テキスト ボックス 10073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5" name="テキスト ボックス 10074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6" name="テキスト ボックス 10075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7" name="テキスト ボックス 10076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8" name="テキスト ボックス 10077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79" name="テキスト ボックス 10078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0" name="テキスト ボックス 10079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1" name="テキスト ボックス 10080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2" name="テキスト ボックス 10081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83" name="テキスト ボックス 1008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4" name="テキスト ボックス 10083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85" name="テキスト ボックス 10084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6" name="テキスト ボックス 10085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87" name="テキスト ボックス 10086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88" name="テキスト ボックス 10087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89" name="テキスト ボックス 10088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90" name="テキスト ボックス 10089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91" name="テキスト ボックス 10090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92" name="テキスト ボックス 10091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93" name="テキスト ボックス 10092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94" name="テキスト ボックス 10093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95" name="テキスト ボックス 1009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96" name="テキスト ボックス 10095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97" name="テキスト ボックス 10096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098" name="テキスト ボックス 10097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099" name="テキスト ボックス 10098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00" name="テキスト ボックス 10099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01" name="テキスト ボックス 10100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02" name="テキスト ボックス 10101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03" name="テキスト ボックス 1010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04" name="テキスト ボックス 10103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05" name="テキスト ボックス 10104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06" name="テキスト ボックス 10105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07" name="テキスト ボックス 10106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08" name="テキスト ボックス 10107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09" name="テキスト ボックス 10108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0" name="テキスト ボックス 10109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1" name="テキスト ボックス 10110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2" name="テキスト ボックス 10111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3" name="テキスト ボックス 1011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4" name="テキスト ボックス 10113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5" name="テキスト ボックス 10114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6" name="テキスト ボックス 10115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7" name="テキスト ボックス 10116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8" name="テキスト ボックス 10117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19" name="テキスト ボックス 10118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20" name="テキスト ボックス 10119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21" name="テキスト ボックス 10120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2" name="テキスト ボックス 10121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3" name="テキスト ボックス 1012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4" name="テキスト ボックス 10123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5" name="テキスト ボックス 1012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6" name="テキスト ボックス 10125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7" name="テキスト ボックス 10126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8" name="テキスト ボックス 10127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29" name="テキスト ボックス 10128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0" name="テキスト ボックス 10129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1" name="テキスト ボックス 10130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2" name="テキスト ボックス 10131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3" name="テキスト ボックス 1013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4" name="テキスト ボックス 10133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35" name="テキスト ボックス 10134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6" name="テキスト ボックス 10135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37" name="テキスト ボックス 10136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38" name="テキスト ボックス 10137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39" name="テキスト ボックス 10138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40" name="テキスト ボックス 10139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1" name="テキスト ボックス 10140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42" name="テキスト ボックス 10141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3" name="テキスト ボックス 1014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44" name="テキスト ボックス 10143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5" name="テキスト ボックス 1014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6" name="テキスト ボックス 10145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7" name="テキスト ボックス 10146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8" name="テキスト ボックス 10147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49" name="テキスト ボックス 10148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0" name="テキスト ボックス 10149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1" name="テキスト ボックス 10150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2" name="テキスト ボックス 10151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3" name="テキスト ボックス 1015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4" name="テキスト ボックス 10153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5" name="テキスト ボックス 10154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6" name="テキスト ボックス 10155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57" name="テキスト ボックス 10156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58" name="テキスト ボックス 10157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59" name="テキスト ボックス 10158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0" name="テキスト ボックス 10159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1" name="テキスト ボックス 10160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2" name="テキスト ボックス 10161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3" name="テキスト ボックス 1016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4" name="テキスト ボックス 10163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5" name="テキスト ボックス 10164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6" name="テキスト ボックス 10165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7" name="テキスト ボックス 10166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8" name="テキスト ボックス 10167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69" name="テキスト ボックス 10168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70" name="テキスト ボックス 10169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1" name="テキスト ボックス 10170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72" name="テキスト ボックス 10171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3" name="テキスト ボックス 1017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4" name="テキスト ボックス 10173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5" name="テキスト ボックス 1017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6" name="テキスト ボックス 10175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7" name="テキスト ボックス 10176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8" name="テキスト ボックス 10177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79" name="テキスト ボックス 10178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0" name="テキスト ボックス 10179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1" name="テキスト ボックス 10180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2" name="テキスト ボックス 10181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3" name="テキスト ボックス 1018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4" name="テキスト ボックス 10183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85" name="テキスト ボックス 10184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86" name="テキスト ボックス 10185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87" name="テキスト ボックス 10186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88" name="テキスト ボックス 10187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89" name="テキスト ボックス 10188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0" name="テキスト ボックス 10189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1" name="テキスト ボックス 10190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2" name="テキスト ボックス 10191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3" name="テキスト ボックス 1019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4" name="テキスト ボックス 10193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5" name="テキスト ボックス 10194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6" name="テキスト ボックス 10195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7" name="テキスト ボックス 10196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198" name="テキスト ボックス 10197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199" name="テキスト ボックス 10198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00" name="テキスト ボックス 10199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1" name="テキスト ボックス 10200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02" name="テキスト ボックス 10201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3" name="テキスト ボックス 1020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4" name="テキスト ボックス 10203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5" name="テキスト ボックス 10204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6" name="テキスト ボックス 10205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7" name="テキスト ボックス 10206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8" name="テキスト ボックス 10207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09" name="テキスト ボックス 10208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0" name="テキスト ボックス 10209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1" name="テキスト ボックス 10210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2" name="テキスト ボックス 10211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3" name="テキスト ボックス 1021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4" name="テキスト ボックス 10213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15" name="テキスト ボックス 10214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16" name="テキスト ボックス 10215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17" name="テキスト ボックス 10216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18" name="テキスト ボックス 10217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19" name="テキスト ボックス 10218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0" name="テキスト ボックス 10219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1" name="テキスト ボックス 10220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2" name="テキスト ボックス 10221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3" name="テキスト ボックス 1022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4" name="テキスト ボックス 10223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5" name="テキスト ボックス 10224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6" name="テキスト ボックス 10225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7" name="テキスト ボックス 10226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28" name="テキスト ボックス 10227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29" name="テキスト ボックス 10228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30" name="テキスト ボックス 10229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31" name="テキスト ボックス 10230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32" name="テキスト ボックス 1023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33" name="テキスト ボックス 1023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34" name="テキスト ボックス 10233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35" name="テキスト ボックス 1023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36" name="テキスト ボックス 10235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37" name="テキスト ボックス 10236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38" name="テキスト ボックス 10237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39" name="テキスト ボックス 10238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0" name="テキスト ボックス 10239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1" name="テキスト ボックス 10240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2" name="テキスト ボックス 10241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3" name="テキスト ボックス 1024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4" name="テキスト ボックス 10243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5" name="テキスト ボックス 10244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6" name="テキスト ボックス 10245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7" name="テキスト ボックス 10246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8" name="テキスト ボックス 10247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49" name="テキスト ボックス 10248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50" name="テキスト ボックス 10249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41</xdr:row>
      <xdr:rowOff>71437</xdr:rowOff>
    </xdr:from>
    <xdr:ext cx="184731" cy="264560"/>
    <xdr:sp macro="" textlink="">
      <xdr:nvSpPr>
        <xdr:cNvPr id="10251" name="テキスト ボックス 10250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SpPr txBox="1"/>
      </xdr:nvSpPr>
      <xdr:spPr>
        <a:xfrm>
          <a:off x="9714634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2" name="テキスト ボックス 10251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3" name="テキスト ボックス 10252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4" name="テキスト ボックス 10253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5" name="テキスト ボックス 10254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6" name="テキスト ボックス 10255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7" name="テキスト ボックス 10256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8" name="テキスト ボックス 10257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59" name="テキスト ボックス 10258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60" name="テキスト ボックス 10259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61" name="テキスト ボックス 10260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62" name="テキスト ボックス 10261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41</xdr:row>
      <xdr:rowOff>71437</xdr:rowOff>
    </xdr:from>
    <xdr:ext cx="184731" cy="264560"/>
    <xdr:sp macro="" textlink="">
      <xdr:nvSpPr>
        <xdr:cNvPr id="10263" name="テキスト ボックス 1026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SpPr txBox="1"/>
      </xdr:nvSpPr>
      <xdr:spPr>
        <a:xfrm>
          <a:off x="7774998" y="262911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64" name="テキスト ボックス 10263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65" name="テキスト ボックス 10264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266" name="テキスト ボックス 10265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267" name="テキスト ボックス 10266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68" name="テキスト ボックス 10267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69" name="テキスト ボックス 10268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70" name="テキスト ボックス 10269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71" name="テキスト ボックス 10270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72" name="テキスト ボックス 10271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73" name="テキスト ボックス 1027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74" name="テキスト ボックス 10273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275" name="テキスト ボックス 10274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276" name="テキスト ボックス 10275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77" name="テキスト ボックス 10276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78" name="テキスト ボックス 10277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79" name="テキスト ボックス 10278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280" name="テキスト ボックス 10279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81" name="テキスト ボックス 10280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2" name="テキスト ボックス 10281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3" name="テキスト ボックス 1028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4" name="テキスト ボックス 10283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5" name="テキスト ボックス 1028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6" name="テキスト ボックス 10285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7" name="テキスト ボックス 10286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8" name="テキスト ボックス 10287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89" name="テキスト ボックス 10288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90" name="テキスト ボックス 10289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291" name="テキスト ボックス 10290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2" name="テキスト ボックス 10291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3" name="テキスト ボックス 1029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4" name="テキスト ボックス 10293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5" name="テキスト ボックス 10294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6" name="テキスト ボックス 10295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7" name="テキスト ボックス 10296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8" name="テキスト ボックス 10297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299" name="テキスト ボックス 10298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00" name="テキスト ボックス 10299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01" name="テキスト ボックス 10300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02" name="テキスト ボックス 10301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03" name="テキスト ボックス 1030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4" name="テキスト ボックス 10303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5" name="テキスト ボックス 10304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6" name="テキスト ボックス 10305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7" name="テキスト ボックス 10306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8" name="テキスト ボックス 10307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09" name="テキスト ボックス 10308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0" name="テキスト ボックス 10309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1" name="テキスト ボックス 10310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2" name="テキスト ボックス 1031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3" name="テキスト ボックス 1031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4" name="テキスト ボックス 10313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5" name="テキスト ボックス 10314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16" name="テキスト ボックス 10315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17" name="テキスト ボックス 10316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318" name="テキスト ボックス 10317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319" name="テキスト ボックス 10318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0" name="テキスト ボックス 10319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21" name="テキスト ボックス 10320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22" name="テキスト ボックス 10321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23" name="テキスト ボックス 1032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24" name="テキスト ボックス 10323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5" name="テキスト ボックス 10324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6" name="テキスト ボックス 10325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7" name="テキスト ボックス 10326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8" name="テキスト ボックス 10327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29" name="テキスト ボックス 10328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30" name="テキスト ボックス 10329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31" name="テキスト ボックス 10330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32" name="テキスト ボックス 1033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33" name="テキスト ボックス 1033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34" name="テキスト ボックス 10333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35" name="テキスト ボックス 10334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36" name="テキスト ボックス 10335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37" name="テキスト ボックス 10336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38" name="テキスト ボックス 10337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39" name="テキスト ボックス 10338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0" name="テキスト ボックス 10339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1" name="テキスト ボックス 10340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2" name="テキスト ボックス 10341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3" name="テキスト ボックス 1034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4" name="テキスト ボックス 10343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5" name="テキスト ボックス 10344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46" name="テキスト ボックス 10345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47" name="テキスト ボックス 10346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48" name="テキスト ボックス 10347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49" name="テキスト ボックス 10348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0" name="テキスト ボックス 10349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1" name="テキスト ボックス 10350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2" name="テキスト ボックス 10351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3" name="テキスト ボックス 1035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4" name="テキスト ボックス 10353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5" name="テキスト ボックス 10354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6" name="テキスト ボックス 10355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7" name="テキスト ボックス 10356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8" name="テキスト ボックス 10357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59" name="テキスト ボックス 10358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60" name="テキスト ボックス 10359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361" name="テキスト ボックス 10360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362" name="テキスト ボックス 1036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63" name="テキスト ボックス 1036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64" name="テキスト ボックス 10363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65" name="テキスト ボックス 10364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66" name="テキスト ボックス 10365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67" name="テキスト ボックス 10366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68" name="テキスト ボックス 10367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69" name="テキスト ボックス 10368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42</xdr:row>
      <xdr:rowOff>71437</xdr:rowOff>
    </xdr:from>
    <xdr:ext cx="184731" cy="264560"/>
    <xdr:sp macro="" textlink="">
      <xdr:nvSpPr>
        <xdr:cNvPr id="10370" name="テキスト ボックス 10369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SpPr txBox="1"/>
      </xdr:nvSpPr>
      <xdr:spPr>
        <a:xfrm>
          <a:off x="11654270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42</xdr:row>
      <xdr:rowOff>71437</xdr:rowOff>
    </xdr:from>
    <xdr:ext cx="184731" cy="264560"/>
    <xdr:sp macro="" textlink="">
      <xdr:nvSpPr>
        <xdr:cNvPr id="10371" name="テキスト ボックス 10370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SpPr txBox="1"/>
      </xdr:nvSpPr>
      <xdr:spPr>
        <a:xfrm>
          <a:off x="13593907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72" name="テキスト ボックス 1037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73" name="テキスト ボックス 1037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74" name="テキスト ボックス 10373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75" name="テキスト ボックス 10374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76" name="テキスト ボックス 10375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77" name="テキスト ボックス 10376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78" name="テキスト ボックス 10377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79" name="テキスト ボックス 10378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0" name="テキスト ボックス 10379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1" name="テキスト ボックス 10380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2" name="テキスト ボックス 1038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3" name="テキスト ボックス 1038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4" name="テキスト ボックス 10383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5" name="テキスト ボックス 10384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42</xdr:row>
      <xdr:rowOff>71437</xdr:rowOff>
    </xdr:from>
    <xdr:ext cx="184731" cy="264560"/>
    <xdr:sp macro="" textlink="">
      <xdr:nvSpPr>
        <xdr:cNvPr id="10386" name="テキスト ボックス 10385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SpPr txBox="1"/>
      </xdr:nvSpPr>
      <xdr:spPr>
        <a:xfrm>
          <a:off x="15533543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87" name="テキスト ボックス 10386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88" name="テキスト ボックス 10387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89" name="テキスト ボックス 10388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0" name="テキスト ボックス 10389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1" name="テキスト ボックス 10390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2" name="テキスト ボックス 10391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3" name="テキスト ボックス 1039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4" name="テキスト ボックス 10393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5" name="テキスト ボックス 10394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6" name="テキスト ボックス 10395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7" name="テキスト ボックス 10396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398" name="テキスト ボックス 10397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399" name="テキスト ボックス 10398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0" name="テキスト ボックス 10399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1" name="テキスト ボックス 10400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2" name="テキスト ボックス 10401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3" name="テキスト ボックス 1040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4" name="テキスト ボックス 10403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5" name="テキスト ボックス 10404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6" name="テキスト ボックス 10405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7" name="テキスト ボックス 10406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8" name="テキスト ボックス 10407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09" name="テキスト ボックス 10408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0" name="テキスト ボックス 10409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1" name="テキスト ボックス 10410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12" name="テキスト ボックス 10411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3" name="テキスト ボックス 1041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4" name="テキスト ボックス 10413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15" name="テキスト ボックス 10414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16" name="テキスト ボックス 10415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7" name="テキスト ボックス 10416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18" name="テキスト ボックス 10417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19" name="テキスト ボックス 10418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20" name="テキスト ボックス 10419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21" name="テキスト ボックス 10420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22" name="テキスト ボックス 10421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23" name="テキスト ボックス 1042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24" name="テキスト ボックス 10423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25" name="テキスト ボックス 10424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26" name="テキスト ボックス 10425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27" name="テキスト ボックス 10426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28" name="テキスト ボックス 10427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29" name="テキスト ボックス 10428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30" name="テキスト ボックス 10429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31" name="テキスト ボックス 10430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32" name="テキスト ボックス 1043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33" name="テキスト ボックス 1043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34" name="テキスト ボックス 10433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35" name="テキスト ボックス 10434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36" name="テキスト ボックス 10435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37" name="テキスト ボックス 10436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38" name="テキスト ボックス 10437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39" name="テキスト ボックス 10438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0" name="テキスト ボックス 10439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1" name="テキスト ボックス 10440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2" name="テキスト ボックス 1044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3" name="テキスト ボックス 10442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4" name="テキスト ボックス 10443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5" name="テキスト ボックス 10444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6" name="テキスト ボックス 10445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7" name="テキスト ボックス 10446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8" name="テキスト ボックス 10447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49" name="テキスト ボックス 10448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50" name="テキスト ボックス 10449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51" name="テキスト ボックス 10450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52" name="テキスト ボックス 10451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3" name="テキスト ボックス 10452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4" name="テキスト ボックス 10453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5" name="テキスト ボックス 10454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6" name="テキスト ボックス 10455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7" name="テキスト ボックス 10456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8" name="テキスト ボックス 10457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59" name="テキスト ボックス 10458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0" name="テキスト ボックス 10459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1" name="テキスト ボックス 10460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2" name="テキスト ボックス 10461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3" name="テキスト ボックス 1046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4" name="テキスト ボックス 10463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5" name="テキスト ボックス 10464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66" name="テキスト ボックス 10465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7" name="テキスト ボックス 10466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68" name="テキスト ボックス 10467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69" name="テキスト ボックス 10468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70" name="テキスト ボックス 10469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71" name="テキスト ボックス 10470">
          <a:extLst>
            <a:ext uri="{FF2B5EF4-FFF2-40B4-BE49-F238E27FC236}">
              <a16:creationId xmlns:a16="http://schemas.microsoft.com/office/drawing/2014/main" id="{00000000-0008-0000-0100-0000E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72" name="テキスト ボックス 10471">
          <a:extLst>
            <a:ext uri="{FF2B5EF4-FFF2-40B4-BE49-F238E27FC236}">
              <a16:creationId xmlns:a16="http://schemas.microsoft.com/office/drawing/2014/main" id="{00000000-0008-0000-0100-0000E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73" name="テキスト ボックス 10472">
          <a:extLst>
            <a:ext uri="{FF2B5EF4-FFF2-40B4-BE49-F238E27FC236}">
              <a16:creationId xmlns:a16="http://schemas.microsoft.com/office/drawing/2014/main" id="{00000000-0008-0000-0100-0000E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74" name="テキスト ボックス 10473">
          <a:extLst>
            <a:ext uri="{FF2B5EF4-FFF2-40B4-BE49-F238E27FC236}">
              <a16:creationId xmlns:a16="http://schemas.microsoft.com/office/drawing/2014/main" id="{00000000-0008-0000-0100-0000E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75" name="テキスト ボックス 10474">
          <a:extLst>
            <a:ext uri="{FF2B5EF4-FFF2-40B4-BE49-F238E27FC236}">
              <a16:creationId xmlns:a16="http://schemas.microsoft.com/office/drawing/2014/main" id="{00000000-0008-0000-0100-0000E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76" name="テキスト ボックス 10475">
          <a:extLst>
            <a:ext uri="{FF2B5EF4-FFF2-40B4-BE49-F238E27FC236}">
              <a16:creationId xmlns:a16="http://schemas.microsoft.com/office/drawing/2014/main" id="{00000000-0008-0000-0100-0000E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77" name="テキスト ボックス 10476">
          <a:extLst>
            <a:ext uri="{FF2B5EF4-FFF2-40B4-BE49-F238E27FC236}">
              <a16:creationId xmlns:a16="http://schemas.microsoft.com/office/drawing/2014/main" id="{00000000-0008-0000-0100-0000ED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78" name="テキスト ボックス 10477">
          <a:extLst>
            <a:ext uri="{FF2B5EF4-FFF2-40B4-BE49-F238E27FC236}">
              <a16:creationId xmlns:a16="http://schemas.microsoft.com/office/drawing/2014/main" id="{00000000-0008-0000-0100-0000E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79" name="テキスト ボックス 10478">
          <a:extLst>
            <a:ext uri="{FF2B5EF4-FFF2-40B4-BE49-F238E27FC236}">
              <a16:creationId xmlns:a16="http://schemas.microsoft.com/office/drawing/2014/main" id="{00000000-0008-0000-0100-0000EF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80" name="テキスト ボックス 10479">
          <a:extLst>
            <a:ext uri="{FF2B5EF4-FFF2-40B4-BE49-F238E27FC236}">
              <a16:creationId xmlns:a16="http://schemas.microsoft.com/office/drawing/2014/main" id="{00000000-0008-0000-0100-0000F0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81" name="テキスト ボックス 10480">
          <a:extLst>
            <a:ext uri="{FF2B5EF4-FFF2-40B4-BE49-F238E27FC236}">
              <a16:creationId xmlns:a16="http://schemas.microsoft.com/office/drawing/2014/main" id="{00000000-0008-0000-0100-0000F1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82" name="テキスト ボックス 10481">
          <a:extLst>
            <a:ext uri="{FF2B5EF4-FFF2-40B4-BE49-F238E27FC236}">
              <a16:creationId xmlns:a16="http://schemas.microsoft.com/office/drawing/2014/main" id="{00000000-0008-0000-0100-0000F2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83" name="テキスト ボックス 10482">
          <a:extLst>
            <a:ext uri="{FF2B5EF4-FFF2-40B4-BE49-F238E27FC236}">
              <a16:creationId xmlns:a16="http://schemas.microsoft.com/office/drawing/2014/main" id="{00000000-0008-0000-0100-0000F3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84" name="テキスト ボックス 10483">
          <a:extLst>
            <a:ext uri="{FF2B5EF4-FFF2-40B4-BE49-F238E27FC236}">
              <a16:creationId xmlns:a16="http://schemas.microsoft.com/office/drawing/2014/main" id="{00000000-0008-0000-0100-0000F4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85" name="テキスト ボックス 10484">
          <a:extLst>
            <a:ext uri="{FF2B5EF4-FFF2-40B4-BE49-F238E27FC236}">
              <a16:creationId xmlns:a16="http://schemas.microsoft.com/office/drawing/2014/main" id="{00000000-0008-0000-0100-0000F5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86" name="テキスト ボックス 10485">
          <a:extLst>
            <a:ext uri="{FF2B5EF4-FFF2-40B4-BE49-F238E27FC236}">
              <a16:creationId xmlns:a16="http://schemas.microsoft.com/office/drawing/2014/main" id="{00000000-0008-0000-0100-0000F6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87" name="テキスト ボックス 10486">
          <a:extLst>
            <a:ext uri="{FF2B5EF4-FFF2-40B4-BE49-F238E27FC236}">
              <a16:creationId xmlns:a16="http://schemas.microsoft.com/office/drawing/2014/main" id="{00000000-0008-0000-0100-0000F7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88" name="テキスト ボックス 10487">
          <a:extLst>
            <a:ext uri="{FF2B5EF4-FFF2-40B4-BE49-F238E27FC236}">
              <a16:creationId xmlns:a16="http://schemas.microsoft.com/office/drawing/2014/main" id="{00000000-0008-0000-0100-0000F8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89" name="テキスト ボックス 10488">
          <a:extLst>
            <a:ext uri="{FF2B5EF4-FFF2-40B4-BE49-F238E27FC236}">
              <a16:creationId xmlns:a16="http://schemas.microsoft.com/office/drawing/2014/main" id="{00000000-0008-0000-0100-0000F9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0" name="テキスト ボックス 10489">
          <a:extLst>
            <a:ext uri="{FF2B5EF4-FFF2-40B4-BE49-F238E27FC236}">
              <a16:creationId xmlns:a16="http://schemas.microsoft.com/office/drawing/2014/main" id="{00000000-0008-0000-0100-0000FA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491" name="テキスト ボックス 10490">
          <a:extLst>
            <a:ext uri="{FF2B5EF4-FFF2-40B4-BE49-F238E27FC236}">
              <a16:creationId xmlns:a16="http://schemas.microsoft.com/office/drawing/2014/main" id="{00000000-0008-0000-0100-0000FB28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2" name="テキスト ボックス 10491">
          <a:extLst>
            <a:ext uri="{FF2B5EF4-FFF2-40B4-BE49-F238E27FC236}">
              <a16:creationId xmlns:a16="http://schemas.microsoft.com/office/drawing/2014/main" id="{00000000-0008-0000-0100-0000FC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3" name="テキスト ボックス 10492">
          <a:extLst>
            <a:ext uri="{FF2B5EF4-FFF2-40B4-BE49-F238E27FC236}">
              <a16:creationId xmlns:a16="http://schemas.microsoft.com/office/drawing/2014/main" id="{00000000-0008-0000-0100-0000FD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4" name="テキスト ボックス 10493">
          <a:extLst>
            <a:ext uri="{FF2B5EF4-FFF2-40B4-BE49-F238E27FC236}">
              <a16:creationId xmlns:a16="http://schemas.microsoft.com/office/drawing/2014/main" id="{00000000-0008-0000-0100-0000FE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5" name="テキスト ボックス 10494">
          <a:extLst>
            <a:ext uri="{FF2B5EF4-FFF2-40B4-BE49-F238E27FC236}">
              <a16:creationId xmlns:a16="http://schemas.microsoft.com/office/drawing/2014/main" id="{00000000-0008-0000-0100-0000FF28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6" name="テキスト ボックス 10495">
          <a:extLst>
            <a:ext uri="{FF2B5EF4-FFF2-40B4-BE49-F238E27FC236}">
              <a16:creationId xmlns:a16="http://schemas.microsoft.com/office/drawing/2014/main" id="{00000000-0008-0000-0100-000000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7" name="テキスト ボックス 10496">
          <a:extLst>
            <a:ext uri="{FF2B5EF4-FFF2-40B4-BE49-F238E27FC236}">
              <a16:creationId xmlns:a16="http://schemas.microsoft.com/office/drawing/2014/main" id="{00000000-0008-0000-0100-000001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8" name="テキスト ボックス 10497">
          <a:extLst>
            <a:ext uri="{FF2B5EF4-FFF2-40B4-BE49-F238E27FC236}">
              <a16:creationId xmlns:a16="http://schemas.microsoft.com/office/drawing/2014/main" id="{00000000-0008-0000-0100-000002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499" name="テキスト ボックス 10498">
          <a:extLst>
            <a:ext uri="{FF2B5EF4-FFF2-40B4-BE49-F238E27FC236}">
              <a16:creationId xmlns:a16="http://schemas.microsoft.com/office/drawing/2014/main" id="{00000000-0008-0000-0100-000003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00" name="テキスト ボックス 10499">
          <a:extLst>
            <a:ext uri="{FF2B5EF4-FFF2-40B4-BE49-F238E27FC236}">
              <a16:creationId xmlns:a16="http://schemas.microsoft.com/office/drawing/2014/main" id="{00000000-0008-0000-0100-00000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01" name="テキスト ボックス 10500">
          <a:extLst>
            <a:ext uri="{FF2B5EF4-FFF2-40B4-BE49-F238E27FC236}">
              <a16:creationId xmlns:a16="http://schemas.microsoft.com/office/drawing/2014/main" id="{00000000-0008-0000-0100-000005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02" name="テキスト ボックス 10501">
          <a:extLst>
            <a:ext uri="{FF2B5EF4-FFF2-40B4-BE49-F238E27FC236}">
              <a16:creationId xmlns:a16="http://schemas.microsoft.com/office/drawing/2014/main" id="{00000000-0008-0000-0100-00000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03" name="テキスト ボックス 10502">
          <a:extLst>
            <a:ext uri="{FF2B5EF4-FFF2-40B4-BE49-F238E27FC236}">
              <a16:creationId xmlns:a16="http://schemas.microsoft.com/office/drawing/2014/main" id="{00000000-0008-0000-0100-000007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04" name="テキスト ボックス 10503">
          <a:extLst>
            <a:ext uri="{FF2B5EF4-FFF2-40B4-BE49-F238E27FC236}">
              <a16:creationId xmlns:a16="http://schemas.microsoft.com/office/drawing/2014/main" id="{00000000-0008-0000-0100-00000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05" name="テキスト ボックス 10504">
          <a:extLst>
            <a:ext uri="{FF2B5EF4-FFF2-40B4-BE49-F238E27FC236}">
              <a16:creationId xmlns:a16="http://schemas.microsoft.com/office/drawing/2014/main" id="{00000000-0008-0000-0100-00000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06" name="テキスト ボックス 10505">
          <a:extLst>
            <a:ext uri="{FF2B5EF4-FFF2-40B4-BE49-F238E27FC236}">
              <a16:creationId xmlns:a16="http://schemas.microsoft.com/office/drawing/2014/main" id="{00000000-0008-0000-0100-00000A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07" name="テキスト ボックス 10506">
          <a:extLst>
            <a:ext uri="{FF2B5EF4-FFF2-40B4-BE49-F238E27FC236}">
              <a16:creationId xmlns:a16="http://schemas.microsoft.com/office/drawing/2014/main" id="{00000000-0008-0000-0100-00000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08" name="テキスト ボックス 10507">
          <a:extLst>
            <a:ext uri="{FF2B5EF4-FFF2-40B4-BE49-F238E27FC236}">
              <a16:creationId xmlns:a16="http://schemas.microsoft.com/office/drawing/2014/main" id="{00000000-0008-0000-0100-00000C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09" name="テキスト ボックス 10508">
          <a:extLst>
            <a:ext uri="{FF2B5EF4-FFF2-40B4-BE49-F238E27FC236}">
              <a16:creationId xmlns:a16="http://schemas.microsoft.com/office/drawing/2014/main" id="{00000000-0008-0000-0100-00000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0" name="テキスト ボックス 10509">
          <a:extLst>
            <a:ext uri="{FF2B5EF4-FFF2-40B4-BE49-F238E27FC236}">
              <a16:creationId xmlns:a16="http://schemas.microsoft.com/office/drawing/2014/main" id="{00000000-0008-0000-0100-00000E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1" name="テキスト ボックス 10510">
          <a:extLst>
            <a:ext uri="{FF2B5EF4-FFF2-40B4-BE49-F238E27FC236}">
              <a16:creationId xmlns:a16="http://schemas.microsoft.com/office/drawing/2014/main" id="{00000000-0008-0000-0100-00000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2" name="テキスト ボックス 10511">
          <a:extLst>
            <a:ext uri="{FF2B5EF4-FFF2-40B4-BE49-F238E27FC236}">
              <a16:creationId xmlns:a16="http://schemas.microsoft.com/office/drawing/2014/main" id="{00000000-0008-0000-0100-000010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3" name="テキスト ボックス 10512">
          <a:extLst>
            <a:ext uri="{FF2B5EF4-FFF2-40B4-BE49-F238E27FC236}">
              <a16:creationId xmlns:a16="http://schemas.microsoft.com/office/drawing/2014/main" id="{00000000-0008-0000-0100-000011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4" name="テキスト ボックス 10513">
          <a:extLst>
            <a:ext uri="{FF2B5EF4-FFF2-40B4-BE49-F238E27FC236}">
              <a16:creationId xmlns:a16="http://schemas.microsoft.com/office/drawing/2014/main" id="{00000000-0008-0000-0100-000012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5" name="テキスト ボックス 10514">
          <a:extLst>
            <a:ext uri="{FF2B5EF4-FFF2-40B4-BE49-F238E27FC236}">
              <a16:creationId xmlns:a16="http://schemas.microsoft.com/office/drawing/2014/main" id="{00000000-0008-0000-0100-000013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6" name="テキスト ボックス 10515">
          <a:extLst>
            <a:ext uri="{FF2B5EF4-FFF2-40B4-BE49-F238E27FC236}">
              <a16:creationId xmlns:a16="http://schemas.microsoft.com/office/drawing/2014/main" id="{00000000-0008-0000-0100-000014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7" name="テキスト ボックス 10516">
          <a:extLst>
            <a:ext uri="{FF2B5EF4-FFF2-40B4-BE49-F238E27FC236}">
              <a16:creationId xmlns:a16="http://schemas.microsoft.com/office/drawing/2014/main" id="{00000000-0008-0000-0100-000015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18" name="テキスト ボックス 10517">
          <a:extLst>
            <a:ext uri="{FF2B5EF4-FFF2-40B4-BE49-F238E27FC236}">
              <a16:creationId xmlns:a16="http://schemas.microsoft.com/office/drawing/2014/main" id="{00000000-0008-0000-0100-00001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19" name="テキスト ボックス 10518">
          <a:extLst>
            <a:ext uri="{FF2B5EF4-FFF2-40B4-BE49-F238E27FC236}">
              <a16:creationId xmlns:a16="http://schemas.microsoft.com/office/drawing/2014/main" id="{00000000-0008-0000-0100-000017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0" name="テキスト ボックス 10519">
          <a:extLst>
            <a:ext uri="{FF2B5EF4-FFF2-40B4-BE49-F238E27FC236}">
              <a16:creationId xmlns:a16="http://schemas.microsoft.com/office/drawing/2014/main" id="{00000000-0008-0000-0100-00001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21" name="テキスト ボックス 10520">
          <a:extLst>
            <a:ext uri="{FF2B5EF4-FFF2-40B4-BE49-F238E27FC236}">
              <a16:creationId xmlns:a16="http://schemas.microsoft.com/office/drawing/2014/main" id="{00000000-0008-0000-0100-00001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2" name="テキスト ボックス 10521">
          <a:extLst>
            <a:ext uri="{FF2B5EF4-FFF2-40B4-BE49-F238E27FC236}">
              <a16:creationId xmlns:a16="http://schemas.microsoft.com/office/drawing/2014/main" id="{00000000-0008-0000-0100-00001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23" name="テキスト ボックス 10522">
          <a:extLst>
            <a:ext uri="{FF2B5EF4-FFF2-40B4-BE49-F238E27FC236}">
              <a16:creationId xmlns:a16="http://schemas.microsoft.com/office/drawing/2014/main" id="{00000000-0008-0000-0100-00001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4" name="テキスト ボックス 10523">
          <a:extLst>
            <a:ext uri="{FF2B5EF4-FFF2-40B4-BE49-F238E27FC236}">
              <a16:creationId xmlns:a16="http://schemas.microsoft.com/office/drawing/2014/main" id="{00000000-0008-0000-0100-00001C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25" name="テキスト ボックス 10524">
          <a:extLst>
            <a:ext uri="{FF2B5EF4-FFF2-40B4-BE49-F238E27FC236}">
              <a16:creationId xmlns:a16="http://schemas.microsoft.com/office/drawing/2014/main" id="{00000000-0008-0000-0100-00001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6" name="テキスト ボックス 10525">
          <a:extLst>
            <a:ext uri="{FF2B5EF4-FFF2-40B4-BE49-F238E27FC236}">
              <a16:creationId xmlns:a16="http://schemas.microsoft.com/office/drawing/2014/main" id="{00000000-0008-0000-0100-00001E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27" name="テキスト ボックス 10526">
          <a:extLst>
            <a:ext uri="{FF2B5EF4-FFF2-40B4-BE49-F238E27FC236}">
              <a16:creationId xmlns:a16="http://schemas.microsoft.com/office/drawing/2014/main" id="{00000000-0008-0000-0100-00001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8" name="テキスト ボックス 10527">
          <a:extLst>
            <a:ext uri="{FF2B5EF4-FFF2-40B4-BE49-F238E27FC236}">
              <a16:creationId xmlns:a16="http://schemas.microsoft.com/office/drawing/2014/main" id="{00000000-0008-0000-0100-000020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29" name="テキスト ボックス 10528">
          <a:extLst>
            <a:ext uri="{FF2B5EF4-FFF2-40B4-BE49-F238E27FC236}">
              <a16:creationId xmlns:a16="http://schemas.microsoft.com/office/drawing/2014/main" id="{00000000-0008-0000-0100-000021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0" name="テキスト ボックス 10529">
          <a:extLst>
            <a:ext uri="{FF2B5EF4-FFF2-40B4-BE49-F238E27FC236}">
              <a16:creationId xmlns:a16="http://schemas.microsoft.com/office/drawing/2014/main" id="{00000000-0008-0000-0100-000022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1" name="テキスト ボックス 10530">
          <a:extLst>
            <a:ext uri="{FF2B5EF4-FFF2-40B4-BE49-F238E27FC236}">
              <a16:creationId xmlns:a16="http://schemas.microsoft.com/office/drawing/2014/main" id="{00000000-0008-0000-0100-000023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2" name="テキスト ボックス 10531">
          <a:extLst>
            <a:ext uri="{FF2B5EF4-FFF2-40B4-BE49-F238E27FC236}">
              <a16:creationId xmlns:a16="http://schemas.microsoft.com/office/drawing/2014/main" id="{00000000-0008-0000-0100-00002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3" name="テキスト ボックス 10532">
          <a:extLst>
            <a:ext uri="{FF2B5EF4-FFF2-40B4-BE49-F238E27FC236}">
              <a16:creationId xmlns:a16="http://schemas.microsoft.com/office/drawing/2014/main" id="{00000000-0008-0000-0100-000025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4" name="テキスト ボックス 10533">
          <a:extLst>
            <a:ext uri="{FF2B5EF4-FFF2-40B4-BE49-F238E27FC236}">
              <a16:creationId xmlns:a16="http://schemas.microsoft.com/office/drawing/2014/main" id="{00000000-0008-0000-0100-00002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5" name="テキスト ボックス 10534">
          <a:extLst>
            <a:ext uri="{FF2B5EF4-FFF2-40B4-BE49-F238E27FC236}">
              <a16:creationId xmlns:a16="http://schemas.microsoft.com/office/drawing/2014/main" id="{00000000-0008-0000-0100-000027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6" name="テキスト ボックス 10535">
          <a:extLst>
            <a:ext uri="{FF2B5EF4-FFF2-40B4-BE49-F238E27FC236}">
              <a16:creationId xmlns:a16="http://schemas.microsoft.com/office/drawing/2014/main" id="{00000000-0008-0000-0100-00002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7" name="テキスト ボックス 10536">
          <a:extLst>
            <a:ext uri="{FF2B5EF4-FFF2-40B4-BE49-F238E27FC236}">
              <a16:creationId xmlns:a16="http://schemas.microsoft.com/office/drawing/2014/main" id="{00000000-0008-0000-0100-000029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8" name="テキスト ボックス 10537">
          <a:extLst>
            <a:ext uri="{FF2B5EF4-FFF2-40B4-BE49-F238E27FC236}">
              <a16:creationId xmlns:a16="http://schemas.microsoft.com/office/drawing/2014/main" id="{00000000-0008-0000-0100-00002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39" name="テキスト ボックス 10538">
          <a:extLst>
            <a:ext uri="{FF2B5EF4-FFF2-40B4-BE49-F238E27FC236}">
              <a16:creationId xmlns:a16="http://schemas.microsoft.com/office/drawing/2014/main" id="{00000000-0008-0000-0100-00002B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40" name="テキスト ボックス 10539">
          <a:extLst>
            <a:ext uri="{FF2B5EF4-FFF2-40B4-BE49-F238E27FC236}">
              <a16:creationId xmlns:a16="http://schemas.microsoft.com/office/drawing/2014/main" id="{00000000-0008-0000-0100-00002C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1" name="テキスト ボックス 10540">
          <a:extLst>
            <a:ext uri="{FF2B5EF4-FFF2-40B4-BE49-F238E27FC236}">
              <a16:creationId xmlns:a16="http://schemas.microsoft.com/office/drawing/2014/main" id="{00000000-0008-0000-0100-00002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2" name="テキスト ボックス 10541">
          <a:extLst>
            <a:ext uri="{FF2B5EF4-FFF2-40B4-BE49-F238E27FC236}">
              <a16:creationId xmlns:a16="http://schemas.microsoft.com/office/drawing/2014/main" id="{00000000-0008-0000-0100-00002E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3" name="テキスト ボックス 10542">
          <a:extLst>
            <a:ext uri="{FF2B5EF4-FFF2-40B4-BE49-F238E27FC236}">
              <a16:creationId xmlns:a16="http://schemas.microsoft.com/office/drawing/2014/main" id="{00000000-0008-0000-0100-00002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4" name="テキスト ボックス 10543">
          <a:extLst>
            <a:ext uri="{FF2B5EF4-FFF2-40B4-BE49-F238E27FC236}">
              <a16:creationId xmlns:a16="http://schemas.microsoft.com/office/drawing/2014/main" id="{00000000-0008-0000-0100-000030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5" name="テキスト ボックス 10544">
          <a:extLst>
            <a:ext uri="{FF2B5EF4-FFF2-40B4-BE49-F238E27FC236}">
              <a16:creationId xmlns:a16="http://schemas.microsoft.com/office/drawing/2014/main" id="{00000000-0008-0000-0100-000031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6" name="テキスト ボックス 10545">
          <a:extLst>
            <a:ext uri="{FF2B5EF4-FFF2-40B4-BE49-F238E27FC236}">
              <a16:creationId xmlns:a16="http://schemas.microsoft.com/office/drawing/2014/main" id="{00000000-0008-0000-0100-000032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7" name="テキスト ボックス 10546">
          <a:extLst>
            <a:ext uri="{FF2B5EF4-FFF2-40B4-BE49-F238E27FC236}">
              <a16:creationId xmlns:a16="http://schemas.microsoft.com/office/drawing/2014/main" id="{00000000-0008-0000-0100-000033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8" name="テキスト ボックス 10547">
          <a:extLst>
            <a:ext uri="{FF2B5EF4-FFF2-40B4-BE49-F238E27FC236}">
              <a16:creationId xmlns:a16="http://schemas.microsoft.com/office/drawing/2014/main" id="{00000000-0008-0000-0100-000034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49" name="テキスト ボックス 10548">
          <a:extLst>
            <a:ext uri="{FF2B5EF4-FFF2-40B4-BE49-F238E27FC236}">
              <a16:creationId xmlns:a16="http://schemas.microsoft.com/office/drawing/2014/main" id="{00000000-0008-0000-0100-000035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50" name="テキスト ボックス 10549">
          <a:extLst>
            <a:ext uri="{FF2B5EF4-FFF2-40B4-BE49-F238E27FC236}">
              <a16:creationId xmlns:a16="http://schemas.microsoft.com/office/drawing/2014/main" id="{00000000-0008-0000-0100-000036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51" name="テキスト ボックス 10550">
          <a:extLst>
            <a:ext uri="{FF2B5EF4-FFF2-40B4-BE49-F238E27FC236}">
              <a16:creationId xmlns:a16="http://schemas.microsoft.com/office/drawing/2014/main" id="{00000000-0008-0000-0100-000037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52" name="テキスト ボックス 10551">
          <a:extLst>
            <a:ext uri="{FF2B5EF4-FFF2-40B4-BE49-F238E27FC236}">
              <a16:creationId xmlns:a16="http://schemas.microsoft.com/office/drawing/2014/main" id="{00000000-0008-0000-0100-000038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53" name="テキスト ボックス 10552">
          <a:extLst>
            <a:ext uri="{FF2B5EF4-FFF2-40B4-BE49-F238E27FC236}">
              <a16:creationId xmlns:a16="http://schemas.microsoft.com/office/drawing/2014/main" id="{00000000-0008-0000-0100-00003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54" name="テキスト ボックス 10553">
          <a:extLst>
            <a:ext uri="{FF2B5EF4-FFF2-40B4-BE49-F238E27FC236}">
              <a16:creationId xmlns:a16="http://schemas.microsoft.com/office/drawing/2014/main" id="{00000000-0008-0000-0100-00003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55" name="テキスト ボックス 10554">
          <a:extLst>
            <a:ext uri="{FF2B5EF4-FFF2-40B4-BE49-F238E27FC236}">
              <a16:creationId xmlns:a16="http://schemas.microsoft.com/office/drawing/2014/main" id="{00000000-0008-0000-0100-00003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56" name="テキスト ボックス 10555">
          <a:extLst>
            <a:ext uri="{FF2B5EF4-FFF2-40B4-BE49-F238E27FC236}">
              <a16:creationId xmlns:a16="http://schemas.microsoft.com/office/drawing/2014/main" id="{00000000-0008-0000-0100-00003C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57" name="テキスト ボックス 10556">
          <a:extLst>
            <a:ext uri="{FF2B5EF4-FFF2-40B4-BE49-F238E27FC236}">
              <a16:creationId xmlns:a16="http://schemas.microsoft.com/office/drawing/2014/main" id="{00000000-0008-0000-0100-00003D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58" name="テキスト ボックス 10557">
          <a:extLst>
            <a:ext uri="{FF2B5EF4-FFF2-40B4-BE49-F238E27FC236}">
              <a16:creationId xmlns:a16="http://schemas.microsoft.com/office/drawing/2014/main" id="{00000000-0008-0000-0100-00003E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59" name="テキスト ボックス 10558">
          <a:extLst>
            <a:ext uri="{FF2B5EF4-FFF2-40B4-BE49-F238E27FC236}">
              <a16:creationId xmlns:a16="http://schemas.microsoft.com/office/drawing/2014/main" id="{00000000-0008-0000-0100-00003F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0" name="テキスト ボックス 10559">
          <a:extLst>
            <a:ext uri="{FF2B5EF4-FFF2-40B4-BE49-F238E27FC236}">
              <a16:creationId xmlns:a16="http://schemas.microsoft.com/office/drawing/2014/main" id="{00000000-0008-0000-0100-000040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1" name="テキスト ボックス 10560">
          <a:extLst>
            <a:ext uri="{FF2B5EF4-FFF2-40B4-BE49-F238E27FC236}">
              <a16:creationId xmlns:a16="http://schemas.microsoft.com/office/drawing/2014/main" id="{00000000-0008-0000-0100-000041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2" name="テキスト ボックス 10561">
          <a:extLst>
            <a:ext uri="{FF2B5EF4-FFF2-40B4-BE49-F238E27FC236}">
              <a16:creationId xmlns:a16="http://schemas.microsoft.com/office/drawing/2014/main" id="{00000000-0008-0000-0100-000042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3" name="テキスト ボックス 10562">
          <a:extLst>
            <a:ext uri="{FF2B5EF4-FFF2-40B4-BE49-F238E27FC236}">
              <a16:creationId xmlns:a16="http://schemas.microsoft.com/office/drawing/2014/main" id="{00000000-0008-0000-0100-000043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4" name="テキスト ボックス 10563">
          <a:extLst>
            <a:ext uri="{FF2B5EF4-FFF2-40B4-BE49-F238E27FC236}">
              <a16:creationId xmlns:a16="http://schemas.microsoft.com/office/drawing/2014/main" id="{00000000-0008-0000-0100-00004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5" name="テキスト ボックス 10564">
          <a:extLst>
            <a:ext uri="{FF2B5EF4-FFF2-40B4-BE49-F238E27FC236}">
              <a16:creationId xmlns:a16="http://schemas.microsoft.com/office/drawing/2014/main" id="{00000000-0008-0000-0100-000045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6" name="テキスト ボックス 10565">
          <a:extLst>
            <a:ext uri="{FF2B5EF4-FFF2-40B4-BE49-F238E27FC236}">
              <a16:creationId xmlns:a16="http://schemas.microsoft.com/office/drawing/2014/main" id="{00000000-0008-0000-0100-00004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7" name="テキスト ボックス 10566">
          <a:extLst>
            <a:ext uri="{FF2B5EF4-FFF2-40B4-BE49-F238E27FC236}">
              <a16:creationId xmlns:a16="http://schemas.microsoft.com/office/drawing/2014/main" id="{00000000-0008-0000-0100-000047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68" name="テキスト ボックス 10567">
          <a:extLst>
            <a:ext uri="{FF2B5EF4-FFF2-40B4-BE49-F238E27FC236}">
              <a16:creationId xmlns:a16="http://schemas.microsoft.com/office/drawing/2014/main" id="{00000000-0008-0000-0100-00004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69" name="テキスト ボックス 10568">
          <a:extLst>
            <a:ext uri="{FF2B5EF4-FFF2-40B4-BE49-F238E27FC236}">
              <a16:creationId xmlns:a16="http://schemas.microsoft.com/office/drawing/2014/main" id="{00000000-0008-0000-0100-00004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0" name="テキスト ボックス 10569">
          <a:extLst>
            <a:ext uri="{FF2B5EF4-FFF2-40B4-BE49-F238E27FC236}">
              <a16:creationId xmlns:a16="http://schemas.microsoft.com/office/drawing/2014/main" id="{00000000-0008-0000-0100-00004A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1" name="テキスト ボックス 10570">
          <a:extLst>
            <a:ext uri="{FF2B5EF4-FFF2-40B4-BE49-F238E27FC236}">
              <a16:creationId xmlns:a16="http://schemas.microsoft.com/office/drawing/2014/main" id="{00000000-0008-0000-0100-00004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2" name="テキスト ボックス 10571">
          <a:extLst>
            <a:ext uri="{FF2B5EF4-FFF2-40B4-BE49-F238E27FC236}">
              <a16:creationId xmlns:a16="http://schemas.microsoft.com/office/drawing/2014/main" id="{00000000-0008-0000-0100-00004C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3" name="テキスト ボックス 10572">
          <a:extLst>
            <a:ext uri="{FF2B5EF4-FFF2-40B4-BE49-F238E27FC236}">
              <a16:creationId xmlns:a16="http://schemas.microsoft.com/office/drawing/2014/main" id="{00000000-0008-0000-0100-00004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4" name="テキスト ボックス 10573">
          <a:extLst>
            <a:ext uri="{FF2B5EF4-FFF2-40B4-BE49-F238E27FC236}">
              <a16:creationId xmlns:a16="http://schemas.microsoft.com/office/drawing/2014/main" id="{00000000-0008-0000-0100-00004E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5" name="テキスト ボックス 10574">
          <a:extLst>
            <a:ext uri="{FF2B5EF4-FFF2-40B4-BE49-F238E27FC236}">
              <a16:creationId xmlns:a16="http://schemas.microsoft.com/office/drawing/2014/main" id="{00000000-0008-0000-0100-00004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6" name="テキスト ボックス 10575">
          <a:extLst>
            <a:ext uri="{FF2B5EF4-FFF2-40B4-BE49-F238E27FC236}">
              <a16:creationId xmlns:a16="http://schemas.microsoft.com/office/drawing/2014/main" id="{00000000-0008-0000-0100-000050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7" name="テキスト ボックス 10576">
          <a:extLst>
            <a:ext uri="{FF2B5EF4-FFF2-40B4-BE49-F238E27FC236}">
              <a16:creationId xmlns:a16="http://schemas.microsoft.com/office/drawing/2014/main" id="{00000000-0008-0000-0100-000051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8" name="テキスト ボックス 10577">
          <a:extLst>
            <a:ext uri="{FF2B5EF4-FFF2-40B4-BE49-F238E27FC236}">
              <a16:creationId xmlns:a16="http://schemas.microsoft.com/office/drawing/2014/main" id="{00000000-0008-0000-0100-000052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79" name="テキスト ボックス 10578">
          <a:extLst>
            <a:ext uri="{FF2B5EF4-FFF2-40B4-BE49-F238E27FC236}">
              <a16:creationId xmlns:a16="http://schemas.microsoft.com/office/drawing/2014/main" id="{00000000-0008-0000-0100-000053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80" name="テキスト ボックス 10579">
          <a:extLst>
            <a:ext uri="{FF2B5EF4-FFF2-40B4-BE49-F238E27FC236}">
              <a16:creationId xmlns:a16="http://schemas.microsoft.com/office/drawing/2014/main" id="{00000000-0008-0000-0100-000054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81" name="テキスト ボックス 10580">
          <a:extLst>
            <a:ext uri="{FF2B5EF4-FFF2-40B4-BE49-F238E27FC236}">
              <a16:creationId xmlns:a16="http://schemas.microsoft.com/office/drawing/2014/main" id="{00000000-0008-0000-0100-000055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2" name="テキスト ボックス 10581">
          <a:extLst>
            <a:ext uri="{FF2B5EF4-FFF2-40B4-BE49-F238E27FC236}">
              <a16:creationId xmlns:a16="http://schemas.microsoft.com/office/drawing/2014/main" id="{00000000-0008-0000-0100-00005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83" name="テキスト ボックス 10582">
          <a:extLst>
            <a:ext uri="{FF2B5EF4-FFF2-40B4-BE49-F238E27FC236}">
              <a16:creationId xmlns:a16="http://schemas.microsoft.com/office/drawing/2014/main" id="{00000000-0008-0000-0100-000057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4" name="テキスト ボックス 10583">
          <a:extLst>
            <a:ext uri="{FF2B5EF4-FFF2-40B4-BE49-F238E27FC236}">
              <a16:creationId xmlns:a16="http://schemas.microsoft.com/office/drawing/2014/main" id="{00000000-0008-0000-0100-00005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85" name="テキスト ボックス 10584">
          <a:extLst>
            <a:ext uri="{FF2B5EF4-FFF2-40B4-BE49-F238E27FC236}">
              <a16:creationId xmlns:a16="http://schemas.microsoft.com/office/drawing/2014/main" id="{00000000-0008-0000-0100-00005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6" name="テキスト ボックス 10585">
          <a:extLst>
            <a:ext uri="{FF2B5EF4-FFF2-40B4-BE49-F238E27FC236}">
              <a16:creationId xmlns:a16="http://schemas.microsoft.com/office/drawing/2014/main" id="{00000000-0008-0000-0100-00005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7" name="テキスト ボックス 10586">
          <a:extLst>
            <a:ext uri="{FF2B5EF4-FFF2-40B4-BE49-F238E27FC236}">
              <a16:creationId xmlns:a16="http://schemas.microsoft.com/office/drawing/2014/main" id="{00000000-0008-0000-0100-00005B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8" name="テキスト ボックス 10587">
          <a:extLst>
            <a:ext uri="{FF2B5EF4-FFF2-40B4-BE49-F238E27FC236}">
              <a16:creationId xmlns:a16="http://schemas.microsoft.com/office/drawing/2014/main" id="{00000000-0008-0000-0100-00005C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89" name="テキスト ボックス 10588">
          <a:extLst>
            <a:ext uri="{FF2B5EF4-FFF2-40B4-BE49-F238E27FC236}">
              <a16:creationId xmlns:a16="http://schemas.microsoft.com/office/drawing/2014/main" id="{00000000-0008-0000-0100-00005D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0" name="テキスト ボックス 10589">
          <a:extLst>
            <a:ext uri="{FF2B5EF4-FFF2-40B4-BE49-F238E27FC236}">
              <a16:creationId xmlns:a16="http://schemas.microsoft.com/office/drawing/2014/main" id="{00000000-0008-0000-0100-00005E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1" name="テキスト ボックス 10590">
          <a:extLst>
            <a:ext uri="{FF2B5EF4-FFF2-40B4-BE49-F238E27FC236}">
              <a16:creationId xmlns:a16="http://schemas.microsoft.com/office/drawing/2014/main" id="{00000000-0008-0000-0100-00005F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2" name="テキスト ボックス 10591">
          <a:extLst>
            <a:ext uri="{FF2B5EF4-FFF2-40B4-BE49-F238E27FC236}">
              <a16:creationId xmlns:a16="http://schemas.microsoft.com/office/drawing/2014/main" id="{00000000-0008-0000-0100-000060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3" name="テキスト ボックス 10592">
          <a:extLst>
            <a:ext uri="{FF2B5EF4-FFF2-40B4-BE49-F238E27FC236}">
              <a16:creationId xmlns:a16="http://schemas.microsoft.com/office/drawing/2014/main" id="{00000000-0008-0000-0100-000061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4" name="テキスト ボックス 10593">
          <a:extLst>
            <a:ext uri="{FF2B5EF4-FFF2-40B4-BE49-F238E27FC236}">
              <a16:creationId xmlns:a16="http://schemas.microsoft.com/office/drawing/2014/main" id="{00000000-0008-0000-0100-000062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5" name="テキスト ボックス 10594">
          <a:extLst>
            <a:ext uri="{FF2B5EF4-FFF2-40B4-BE49-F238E27FC236}">
              <a16:creationId xmlns:a16="http://schemas.microsoft.com/office/drawing/2014/main" id="{00000000-0008-0000-0100-000063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6" name="テキスト ボックス 10595">
          <a:extLst>
            <a:ext uri="{FF2B5EF4-FFF2-40B4-BE49-F238E27FC236}">
              <a16:creationId xmlns:a16="http://schemas.microsoft.com/office/drawing/2014/main" id="{00000000-0008-0000-0100-00006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7" name="テキスト ボックス 10596">
          <a:extLst>
            <a:ext uri="{FF2B5EF4-FFF2-40B4-BE49-F238E27FC236}">
              <a16:creationId xmlns:a16="http://schemas.microsoft.com/office/drawing/2014/main" id="{00000000-0008-0000-0100-000065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598" name="テキスト ボックス 10597">
          <a:extLst>
            <a:ext uri="{FF2B5EF4-FFF2-40B4-BE49-F238E27FC236}">
              <a16:creationId xmlns:a16="http://schemas.microsoft.com/office/drawing/2014/main" id="{00000000-0008-0000-0100-00006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599" name="テキスト ボックス 10598">
          <a:extLst>
            <a:ext uri="{FF2B5EF4-FFF2-40B4-BE49-F238E27FC236}">
              <a16:creationId xmlns:a16="http://schemas.microsoft.com/office/drawing/2014/main" id="{00000000-0008-0000-0100-000067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0" name="テキスト ボックス 10599">
          <a:extLst>
            <a:ext uri="{FF2B5EF4-FFF2-40B4-BE49-F238E27FC236}">
              <a16:creationId xmlns:a16="http://schemas.microsoft.com/office/drawing/2014/main" id="{00000000-0008-0000-0100-000068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1" name="テキスト ボックス 10600">
          <a:extLst>
            <a:ext uri="{FF2B5EF4-FFF2-40B4-BE49-F238E27FC236}">
              <a16:creationId xmlns:a16="http://schemas.microsoft.com/office/drawing/2014/main" id="{00000000-0008-0000-0100-00006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2" name="テキスト ボックス 10601">
          <a:extLst>
            <a:ext uri="{FF2B5EF4-FFF2-40B4-BE49-F238E27FC236}">
              <a16:creationId xmlns:a16="http://schemas.microsoft.com/office/drawing/2014/main" id="{00000000-0008-0000-0100-00006A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3" name="テキスト ボックス 10602">
          <a:extLst>
            <a:ext uri="{FF2B5EF4-FFF2-40B4-BE49-F238E27FC236}">
              <a16:creationId xmlns:a16="http://schemas.microsoft.com/office/drawing/2014/main" id="{00000000-0008-0000-0100-00006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4" name="テキスト ボックス 10603">
          <a:extLst>
            <a:ext uri="{FF2B5EF4-FFF2-40B4-BE49-F238E27FC236}">
              <a16:creationId xmlns:a16="http://schemas.microsoft.com/office/drawing/2014/main" id="{00000000-0008-0000-0100-00006C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5" name="テキスト ボックス 10604">
          <a:extLst>
            <a:ext uri="{FF2B5EF4-FFF2-40B4-BE49-F238E27FC236}">
              <a16:creationId xmlns:a16="http://schemas.microsoft.com/office/drawing/2014/main" id="{00000000-0008-0000-0100-00006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6" name="テキスト ボックス 10605">
          <a:extLst>
            <a:ext uri="{FF2B5EF4-FFF2-40B4-BE49-F238E27FC236}">
              <a16:creationId xmlns:a16="http://schemas.microsoft.com/office/drawing/2014/main" id="{00000000-0008-0000-0100-00006E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7" name="テキスト ボックス 10606">
          <a:extLst>
            <a:ext uri="{FF2B5EF4-FFF2-40B4-BE49-F238E27FC236}">
              <a16:creationId xmlns:a16="http://schemas.microsoft.com/office/drawing/2014/main" id="{00000000-0008-0000-0100-00006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8" name="テキスト ボックス 10607">
          <a:extLst>
            <a:ext uri="{FF2B5EF4-FFF2-40B4-BE49-F238E27FC236}">
              <a16:creationId xmlns:a16="http://schemas.microsoft.com/office/drawing/2014/main" id="{00000000-0008-0000-0100-000070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09" name="テキスト ボックス 10608">
          <a:extLst>
            <a:ext uri="{FF2B5EF4-FFF2-40B4-BE49-F238E27FC236}">
              <a16:creationId xmlns:a16="http://schemas.microsoft.com/office/drawing/2014/main" id="{00000000-0008-0000-0100-000071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0" name="テキスト ボックス 10609">
          <a:extLst>
            <a:ext uri="{FF2B5EF4-FFF2-40B4-BE49-F238E27FC236}">
              <a16:creationId xmlns:a16="http://schemas.microsoft.com/office/drawing/2014/main" id="{00000000-0008-0000-0100-000072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1" name="テキスト ボックス 10610">
          <a:extLst>
            <a:ext uri="{FF2B5EF4-FFF2-40B4-BE49-F238E27FC236}">
              <a16:creationId xmlns:a16="http://schemas.microsoft.com/office/drawing/2014/main" id="{00000000-0008-0000-0100-000073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12" name="テキスト ボックス 10611">
          <a:extLst>
            <a:ext uri="{FF2B5EF4-FFF2-40B4-BE49-F238E27FC236}">
              <a16:creationId xmlns:a16="http://schemas.microsoft.com/office/drawing/2014/main" id="{00000000-0008-0000-0100-00007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3" name="テキスト ボックス 10612">
          <a:extLst>
            <a:ext uri="{FF2B5EF4-FFF2-40B4-BE49-F238E27FC236}">
              <a16:creationId xmlns:a16="http://schemas.microsoft.com/office/drawing/2014/main" id="{00000000-0008-0000-0100-000075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14" name="テキスト ボックス 10613">
          <a:extLst>
            <a:ext uri="{FF2B5EF4-FFF2-40B4-BE49-F238E27FC236}">
              <a16:creationId xmlns:a16="http://schemas.microsoft.com/office/drawing/2014/main" id="{00000000-0008-0000-0100-00007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5" name="テキスト ボックス 10614">
          <a:extLst>
            <a:ext uri="{FF2B5EF4-FFF2-40B4-BE49-F238E27FC236}">
              <a16:creationId xmlns:a16="http://schemas.microsoft.com/office/drawing/2014/main" id="{00000000-0008-0000-0100-000077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16" name="テキスト ボックス 10615">
          <a:extLst>
            <a:ext uri="{FF2B5EF4-FFF2-40B4-BE49-F238E27FC236}">
              <a16:creationId xmlns:a16="http://schemas.microsoft.com/office/drawing/2014/main" id="{00000000-0008-0000-0100-00007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7" name="テキスト ボックス 10616">
          <a:extLst>
            <a:ext uri="{FF2B5EF4-FFF2-40B4-BE49-F238E27FC236}">
              <a16:creationId xmlns:a16="http://schemas.microsoft.com/office/drawing/2014/main" id="{00000000-0008-0000-0100-000079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18" name="テキスト ボックス 10617">
          <a:extLst>
            <a:ext uri="{FF2B5EF4-FFF2-40B4-BE49-F238E27FC236}">
              <a16:creationId xmlns:a16="http://schemas.microsoft.com/office/drawing/2014/main" id="{00000000-0008-0000-0100-00007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19" name="テキスト ボックス 10618">
          <a:extLst>
            <a:ext uri="{FF2B5EF4-FFF2-40B4-BE49-F238E27FC236}">
              <a16:creationId xmlns:a16="http://schemas.microsoft.com/office/drawing/2014/main" id="{00000000-0008-0000-0100-00007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0" name="テキスト ボックス 10619">
          <a:extLst>
            <a:ext uri="{FF2B5EF4-FFF2-40B4-BE49-F238E27FC236}">
              <a16:creationId xmlns:a16="http://schemas.microsoft.com/office/drawing/2014/main" id="{00000000-0008-0000-0100-00007C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21" name="テキスト ボックス 10620">
          <a:extLst>
            <a:ext uri="{FF2B5EF4-FFF2-40B4-BE49-F238E27FC236}">
              <a16:creationId xmlns:a16="http://schemas.microsoft.com/office/drawing/2014/main" id="{00000000-0008-0000-0100-00007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2" name="テキスト ボックス 10621">
          <a:extLst>
            <a:ext uri="{FF2B5EF4-FFF2-40B4-BE49-F238E27FC236}">
              <a16:creationId xmlns:a16="http://schemas.microsoft.com/office/drawing/2014/main" id="{00000000-0008-0000-0100-00007E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3" name="テキスト ボックス 10622">
          <a:extLst>
            <a:ext uri="{FF2B5EF4-FFF2-40B4-BE49-F238E27FC236}">
              <a16:creationId xmlns:a16="http://schemas.microsoft.com/office/drawing/2014/main" id="{00000000-0008-0000-0100-00007F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4" name="テキスト ボックス 10623">
          <a:extLst>
            <a:ext uri="{FF2B5EF4-FFF2-40B4-BE49-F238E27FC236}">
              <a16:creationId xmlns:a16="http://schemas.microsoft.com/office/drawing/2014/main" id="{00000000-0008-0000-0100-000080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5" name="テキスト ボックス 10624">
          <a:extLst>
            <a:ext uri="{FF2B5EF4-FFF2-40B4-BE49-F238E27FC236}">
              <a16:creationId xmlns:a16="http://schemas.microsoft.com/office/drawing/2014/main" id="{00000000-0008-0000-0100-000081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6" name="テキスト ボックス 10625">
          <a:extLst>
            <a:ext uri="{FF2B5EF4-FFF2-40B4-BE49-F238E27FC236}">
              <a16:creationId xmlns:a16="http://schemas.microsoft.com/office/drawing/2014/main" id="{00000000-0008-0000-0100-000082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7" name="テキスト ボックス 10626">
          <a:extLst>
            <a:ext uri="{FF2B5EF4-FFF2-40B4-BE49-F238E27FC236}">
              <a16:creationId xmlns:a16="http://schemas.microsoft.com/office/drawing/2014/main" id="{00000000-0008-0000-0100-000083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8" name="テキスト ボックス 10627">
          <a:extLst>
            <a:ext uri="{FF2B5EF4-FFF2-40B4-BE49-F238E27FC236}">
              <a16:creationId xmlns:a16="http://schemas.microsoft.com/office/drawing/2014/main" id="{00000000-0008-0000-0100-000084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29" name="テキスト ボックス 10628">
          <a:extLst>
            <a:ext uri="{FF2B5EF4-FFF2-40B4-BE49-F238E27FC236}">
              <a16:creationId xmlns:a16="http://schemas.microsoft.com/office/drawing/2014/main" id="{00000000-0008-0000-0100-000085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30" name="テキスト ボックス 10629">
          <a:extLst>
            <a:ext uri="{FF2B5EF4-FFF2-40B4-BE49-F238E27FC236}">
              <a16:creationId xmlns:a16="http://schemas.microsoft.com/office/drawing/2014/main" id="{00000000-0008-0000-0100-000086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31" name="テキスト ボックス 10630">
          <a:extLst>
            <a:ext uri="{FF2B5EF4-FFF2-40B4-BE49-F238E27FC236}">
              <a16:creationId xmlns:a16="http://schemas.microsoft.com/office/drawing/2014/main" id="{00000000-0008-0000-0100-000087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32" name="テキスト ボックス 10631">
          <a:extLst>
            <a:ext uri="{FF2B5EF4-FFF2-40B4-BE49-F238E27FC236}">
              <a16:creationId xmlns:a16="http://schemas.microsoft.com/office/drawing/2014/main" id="{00000000-0008-0000-0100-000088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33" name="テキスト ボックス 10632">
          <a:extLst>
            <a:ext uri="{FF2B5EF4-FFF2-40B4-BE49-F238E27FC236}">
              <a16:creationId xmlns:a16="http://schemas.microsoft.com/office/drawing/2014/main" id="{00000000-0008-0000-0100-000089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42</xdr:row>
      <xdr:rowOff>71437</xdr:rowOff>
    </xdr:from>
    <xdr:ext cx="184731" cy="264560"/>
    <xdr:sp macro="" textlink="">
      <xdr:nvSpPr>
        <xdr:cNvPr id="10634" name="テキスト ボックス 10633">
          <a:extLst>
            <a:ext uri="{FF2B5EF4-FFF2-40B4-BE49-F238E27FC236}">
              <a16:creationId xmlns:a16="http://schemas.microsoft.com/office/drawing/2014/main" id="{00000000-0008-0000-0100-00008A290000}"/>
            </a:ext>
          </a:extLst>
        </xdr:cNvPr>
        <xdr:cNvSpPr txBox="1"/>
      </xdr:nvSpPr>
      <xdr:spPr>
        <a:xfrm>
          <a:off x="9714634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35" name="テキスト ボックス 10634">
          <a:extLst>
            <a:ext uri="{FF2B5EF4-FFF2-40B4-BE49-F238E27FC236}">
              <a16:creationId xmlns:a16="http://schemas.microsoft.com/office/drawing/2014/main" id="{00000000-0008-0000-0100-00008B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36" name="テキスト ボックス 10635">
          <a:extLst>
            <a:ext uri="{FF2B5EF4-FFF2-40B4-BE49-F238E27FC236}">
              <a16:creationId xmlns:a16="http://schemas.microsoft.com/office/drawing/2014/main" id="{00000000-0008-0000-0100-00008C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37" name="テキスト ボックス 10636">
          <a:extLst>
            <a:ext uri="{FF2B5EF4-FFF2-40B4-BE49-F238E27FC236}">
              <a16:creationId xmlns:a16="http://schemas.microsoft.com/office/drawing/2014/main" id="{00000000-0008-0000-0100-00008D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38" name="テキスト ボックス 10637">
          <a:extLst>
            <a:ext uri="{FF2B5EF4-FFF2-40B4-BE49-F238E27FC236}">
              <a16:creationId xmlns:a16="http://schemas.microsoft.com/office/drawing/2014/main" id="{00000000-0008-0000-0100-00008E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39" name="テキスト ボックス 10638">
          <a:extLst>
            <a:ext uri="{FF2B5EF4-FFF2-40B4-BE49-F238E27FC236}">
              <a16:creationId xmlns:a16="http://schemas.microsoft.com/office/drawing/2014/main" id="{00000000-0008-0000-0100-00008F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0" name="テキスト ボックス 10639">
          <a:extLst>
            <a:ext uri="{FF2B5EF4-FFF2-40B4-BE49-F238E27FC236}">
              <a16:creationId xmlns:a16="http://schemas.microsoft.com/office/drawing/2014/main" id="{00000000-0008-0000-0100-000090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1" name="テキスト ボックス 10640">
          <a:extLst>
            <a:ext uri="{FF2B5EF4-FFF2-40B4-BE49-F238E27FC236}">
              <a16:creationId xmlns:a16="http://schemas.microsoft.com/office/drawing/2014/main" id="{00000000-0008-0000-0100-000091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2" name="テキスト ボックス 10641">
          <a:extLst>
            <a:ext uri="{FF2B5EF4-FFF2-40B4-BE49-F238E27FC236}">
              <a16:creationId xmlns:a16="http://schemas.microsoft.com/office/drawing/2014/main" id="{00000000-0008-0000-0100-000092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3" name="テキスト ボックス 10642">
          <a:extLst>
            <a:ext uri="{FF2B5EF4-FFF2-40B4-BE49-F238E27FC236}">
              <a16:creationId xmlns:a16="http://schemas.microsoft.com/office/drawing/2014/main" id="{00000000-0008-0000-0100-000093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4" name="テキスト ボックス 10643">
          <a:extLst>
            <a:ext uri="{FF2B5EF4-FFF2-40B4-BE49-F238E27FC236}">
              <a16:creationId xmlns:a16="http://schemas.microsoft.com/office/drawing/2014/main" id="{00000000-0008-0000-0100-000094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5" name="テキスト ボックス 10644">
          <a:extLst>
            <a:ext uri="{FF2B5EF4-FFF2-40B4-BE49-F238E27FC236}">
              <a16:creationId xmlns:a16="http://schemas.microsoft.com/office/drawing/2014/main" id="{00000000-0008-0000-0100-000095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42</xdr:row>
      <xdr:rowOff>71437</xdr:rowOff>
    </xdr:from>
    <xdr:ext cx="184731" cy="264560"/>
    <xdr:sp macro="" textlink="">
      <xdr:nvSpPr>
        <xdr:cNvPr id="10646" name="テキスト ボックス 10645">
          <a:extLst>
            <a:ext uri="{FF2B5EF4-FFF2-40B4-BE49-F238E27FC236}">
              <a16:creationId xmlns:a16="http://schemas.microsoft.com/office/drawing/2014/main" id="{00000000-0008-0000-0100-000096290000}"/>
            </a:ext>
          </a:extLst>
        </xdr:cNvPr>
        <xdr:cNvSpPr txBox="1"/>
      </xdr:nvSpPr>
      <xdr:spPr>
        <a:xfrm>
          <a:off x="7774998" y="2693193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47" name="テキスト ボックス 10646">
          <a:extLst>
            <a:ext uri="{FF2B5EF4-FFF2-40B4-BE49-F238E27FC236}">
              <a16:creationId xmlns:a16="http://schemas.microsoft.com/office/drawing/2014/main" id="{00000000-0008-0000-0100-000097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48" name="テキスト ボックス 10647">
          <a:extLst>
            <a:ext uri="{FF2B5EF4-FFF2-40B4-BE49-F238E27FC236}">
              <a16:creationId xmlns:a16="http://schemas.microsoft.com/office/drawing/2014/main" id="{00000000-0008-0000-0100-000098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649" name="テキスト ボックス 10648">
          <a:extLst>
            <a:ext uri="{FF2B5EF4-FFF2-40B4-BE49-F238E27FC236}">
              <a16:creationId xmlns:a16="http://schemas.microsoft.com/office/drawing/2014/main" id="{00000000-0008-0000-0100-00009929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650" name="テキスト ボックス 10649">
          <a:extLst>
            <a:ext uri="{FF2B5EF4-FFF2-40B4-BE49-F238E27FC236}">
              <a16:creationId xmlns:a16="http://schemas.microsoft.com/office/drawing/2014/main" id="{00000000-0008-0000-0100-00009A29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51" name="テキスト ボックス 10650">
          <a:extLst>
            <a:ext uri="{FF2B5EF4-FFF2-40B4-BE49-F238E27FC236}">
              <a16:creationId xmlns:a16="http://schemas.microsoft.com/office/drawing/2014/main" id="{00000000-0008-0000-0100-00009B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52" name="テキスト ボックス 10651">
          <a:extLst>
            <a:ext uri="{FF2B5EF4-FFF2-40B4-BE49-F238E27FC236}">
              <a16:creationId xmlns:a16="http://schemas.microsoft.com/office/drawing/2014/main" id="{00000000-0008-0000-0100-00009C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53" name="テキスト ボックス 10652">
          <a:extLst>
            <a:ext uri="{FF2B5EF4-FFF2-40B4-BE49-F238E27FC236}">
              <a16:creationId xmlns:a16="http://schemas.microsoft.com/office/drawing/2014/main" id="{00000000-0008-0000-0100-00009D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54" name="テキスト ボックス 10653">
          <a:extLst>
            <a:ext uri="{FF2B5EF4-FFF2-40B4-BE49-F238E27FC236}">
              <a16:creationId xmlns:a16="http://schemas.microsoft.com/office/drawing/2014/main" id="{00000000-0008-0000-0100-00009E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55" name="テキスト ボックス 10654">
          <a:extLst>
            <a:ext uri="{FF2B5EF4-FFF2-40B4-BE49-F238E27FC236}">
              <a16:creationId xmlns:a16="http://schemas.microsoft.com/office/drawing/2014/main" id="{00000000-0008-0000-0100-00009F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56" name="テキスト ボックス 10655">
          <a:extLst>
            <a:ext uri="{FF2B5EF4-FFF2-40B4-BE49-F238E27FC236}">
              <a16:creationId xmlns:a16="http://schemas.microsoft.com/office/drawing/2014/main" id="{00000000-0008-0000-0100-0000A0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57" name="テキスト ボックス 10656">
          <a:extLst>
            <a:ext uri="{FF2B5EF4-FFF2-40B4-BE49-F238E27FC236}">
              <a16:creationId xmlns:a16="http://schemas.microsoft.com/office/drawing/2014/main" id="{00000000-0008-0000-0100-0000A1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658" name="テキスト ボックス 10657">
          <a:extLst>
            <a:ext uri="{FF2B5EF4-FFF2-40B4-BE49-F238E27FC236}">
              <a16:creationId xmlns:a16="http://schemas.microsoft.com/office/drawing/2014/main" id="{00000000-0008-0000-0100-0000A229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659" name="テキスト ボックス 10658">
          <a:extLst>
            <a:ext uri="{FF2B5EF4-FFF2-40B4-BE49-F238E27FC236}">
              <a16:creationId xmlns:a16="http://schemas.microsoft.com/office/drawing/2014/main" id="{00000000-0008-0000-0100-0000A329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0" name="テキスト ボックス 10659">
          <a:extLst>
            <a:ext uri="{FF2B5EF4-FFF2-40B4-BE49-F238E27FC236}">
              <a16:creationId xmlns:a16="http://schemas.microsoft.com/office/drawing/2014/main" id="{00000000-0008-0000-0100-0000A4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61" name="テキスト ボックス 10660">
          <a:extLst>
            <a:ext uri="{FF2B5EF4-FFF2-40B4-BE49-F238E27FC236}">
              <a16:creationId xmlns:a16="http://schemas.microsoft.com/office/drawing/2014/main" id="{00000000-0008-0000-0100-0000A5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62" name="テキスト ボックス 10661">
          <a:extLst>
            <a:ext uri="{FF2B5EF4-FFF2-40B4-BE49-F238E27FC236}">
              <a16:creationId xmlns:a16="http://schemas.microsoft.com/office/drawing/2014/main" id="{00000000-0008-0000-0100-0000A6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63" name="テキスト ボックス 10662">
          <a:extLst>
            <a:ext uri="{FF2B5EF4-FFF2-40B4-BE49-F238E27FC236}">
              <a16:creationId xmlns:a16="http://schemas.microsoft.com/office/drawing/2014/main" id="{00000000-0008-0000-0100-0000A7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64" name="テキスト ボックス 10663">
          <a:extLst>
            <a:ext uri="{FF2B5EF4-FFF2-40B4-BE49-F238E27FC236}">
              <a16:creationId xmlns:a16="http://schemas.microsoft.com/office/drawing/2014/main" id="{00000000-0008-0000-0100-0000A8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5" name="テキスト ボックス 10664">
          <a:extLst>
            <a:ext uri="{FF2B5EF4-FFF2-40B4-BE49-F238E27FC236}">
              <a16:creationId xmlns:a16="http://schemas.microsoft.com/office/drawing/2014/main" id="{00000000-0008-0000-0100-0000A9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6" name="テキスト ボックス 10665">
          <a:extLst>
            <a:ext uri="{FF2B5EF4-FFF2-40B4-BE49-F238E27FC236}">
              <a16:creationId xmlns:a16="http://schemas.microsoft.com/office/drawing/2014/main" id="{00000000-0008-0000-0100-0000AA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7" name="テキスト ボックス 10666">
          <a:extLst>
            <a:ext uri="{FF2B5EF4-FFF2-40B4-BE49-F238E27FC236}">
              <a16:creationId xmlns:a16="http://schemas.microsoft.com/office/drawing/2014/main" id="{00000000-0008-0000-0100-0000AB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8" name="テキスト ボックス 10667">
          <a:extLst>
            <a:ext uri="{FF2B5EF4-FFF2-40B4-BE49-F238E27FC236}">
              <a16:creationId xmlns:a16="http://schemas.microsoft.com/office/drawing/2014/main" id="{00000000-0008-0000-0100-0000AC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69" name="テキスト ボックス 10668">
          <a:extLst>
            <a:ext uri="{FF2B5EF4-FFF2-40B4-BE49-F238E27FC236}">
              <a16:creationId xmlns:a16="http://schemas.microsoft.com/office/drawing/2014/main" id="{00000000-0008-0000-0100-0000AD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70" name="テキスト ボックス 10669">
          <a:extLst>
            <a:ext uri="{FF2B5EF4-FFF2-40B4-BE49-F238E27FC236}">
              <a16:creationId xmlns:a16="http://schemas.microsoft.com/office/drawing/2014/main" id="{00000000-0008-0000-0100-0000AE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71" name="テキスト ボックス 10670">
          <a:extLst>
            <a:ext uri="{FF2B5EF4-FFF2-40B4-BE49-F238E27FC236}">
              <a16:creationId xmlns:a16="http://schemas.microsoft.com/office/drawing/2014/main" id="{00000000-0008-0000-0100-0000AF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72" name="テキスト ボックス 10671">
          <a:extLst>
            <a:ext uri="{FF2B5EF4-FFF2-40B4-BE49-F238E27FC236}">
              <a16:creationId xmlns:a16="http://schemas.microsoft.com/office/drawing/2014/main" id="{00000000-0008-0000-0100-0000B0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73" name="テキスト ボックス 10672">
          <a:extLst>
            <a:ext uri="{FF2B5EF4-FFF2-40B4-BE49-F238E27FC236}">
              <a16:creationId xmlns:a16="http://schemas.microsoft.com/office/drawing/2014/main" id="{00000000-0008-0000-0100-0000B1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674" name="テキスト ボックス 10673">
          <a:extLst>
            <a:ext uri="{FF2B5EF4-FFF2-40B4-BE49-F238E27FC236}">
              <a16:creationId xmlns:a16="http://schemas.microsoft.com/office/drawing/2014/main" id="{00000000-0008-0000-0100-0000B2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75" name="テキスト ボックス 10674">
          <a:extLst>
            <a:ext uri="{FF2B5EF4-FFF2-40B4-BE49-F238E27FC236}">
              <a16:creationId xmlns:a16="http://schemas.microsoft.com/office/drawing/2014/main" id="{00000000-0008-0000-0100-0000B3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76" name="テキスト ボックス 10675">
          <a:extLst>
            <a:ext uri="{FF2B5EF4-FFF2-40B4-BE49-F238E27FC236}">
              <a16:creationId xmlns:a16="http://schemas.microsoft.com/office/drawing/2014/main" id="{00000000-0008-0000-0100-0000B4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77" name="テキスト ボックス 10676">
          <a:extLst>
            <a:ext uri="{FF2B5EF4-FFF2-40B4-BE49-F238E27FC236}">
              <a16:creationId xmlns:a16="http://schemas.microsoft.com/office/drawing/2014/main" id="{00000000-0008-0000-0100-0000B5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78" name="テキスト ボックス 10677">
          <a:extLst>
            <a:ext uri="{FF2B5EF4-FFF2-40B4-BE49-F238E27FC236}">
              <a16:creationId xmlns:a16="http://schemas.microsoft.com/office/drawing/2014/main" id="{00000000-0008-0000-0100-0000B6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79" name="テキスト ボックス 10678">
          <a:extLst>
            <a:ext uri="{FF2B5EF4-FFF2-40B4-BE49-F238E27FC236}">
              <a16:creationId xmlns:a16="http://schemas.microsoft.com/office/drawing/2014/main" id="{00000000-0008-0000-0100-0000B7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0" name="テキスト ボックス 10679">
          <a:extLst>
            <a:ext uri="{FF2B5EF4-FFF2-40B4-BE49-F238E27FC236}">
              <a16:creationId xmlns:a16="http://schemas.microsoft.com/office/drawing/2014/main" id="{00000000-0008-0000-0100-0000B8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1" name="テキスト ボックス 10680">
          <a:extLst>
            <a:ext uri="{FF2B5EF4-FFF2-40B4-BE49-F238E27FC236}">
              <a16:creationId xmlns:a16="http://schemas.microsoft.com/office/drawing/2014/main" id="{00000000-0008-0000-0100-0000B9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2" name="テキスト ボックス 10681">
          <a:extLst>
            <a:ext uri="{FF2B5EF4-FFF2-40B4-BE49-F238E27FC236}">
              <a16:creationId xmlns:a16="http://schemas.microsoft.com/office/drawing/2014/main" id="{00000000-0008-0000-0100-0000BA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3" name="テキスト ボックス 10682">
          <a:extLst>
            <a:ext uri="{FF2B5EF4-FFF2-40B4-BE49-F238E27FC236}">
              <a16:creationId xmlns:a16="http://schemas.microsoft.com/office/drawing/2014/main" id="{00000000-0008-0000-0100-0000BB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4" name="テキスト ボックス 10683">
          <a:extLst>
            <a:ext uri="{FF2B5EF4-FFF2-40B4-BE49-F238E27FC236}">
              <a16:creationId xmlns:a16="http://schemas.microsoft.com/office/drawing/2014/main" id="{00000000-0008-0000-0100-0000BC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5" name="テキスト ボックス 10684">
          <a:extLst>
            <a:ext uri="{FF2B5EF4-FFF2-40B4-BE49-F238E27FC236}">
              <a16:creationId xmlns:a16="http://schemas.microsoft.com/office/drawing/2014/main" id="{00000000-0008-0000-0100-0000BD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686" name="テキスト ボックス 10685">
          <a:extLst>
            <a:ext uri="{FF2B5EF4-FFF2-40B4-BE49-F238E27FC236}">
              <a16:creationId xmlns:a16="http://schemas.microsoft.com/office/drawing/2014/main" id="{00000000-0008-0000-0100-0000BE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87" name="テキスト ボックス 10686">
          <a:extLst>
            <a:ext uri="{FF2B5EF4-FFF2-40B4-BE49-F238E27FC236}">
              <a16:creationId xmlns:a16="http://schemas.microsoft.com/office/drawing/2014/main" id="{00000000-0008-0000-0100-0000BF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88" name="テキスト ボックス 10687">
          <a:extLst>
            <a:ext uri="{FF2B5EF4-FFF2-40B4-BE49-F238E27FC236}">
              <a16:creationId xmlns:a16="http://schemas.microsoft.com/office/drawing/2014/main" id="{00000000-0008-0000-0100-0000C0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89" name="テキスト ボックス 10688">
          <a:extLst>
            <a:ext uri="{FF2B5EF4-FFF2-40B4-BE49-F238E27FC236}">
              <a16:creationId xmlns:a16="http://schemas.microsoft.com/office/drawing/2014/main" id="{00000000-0008-0000-0100-0000C1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0" name="テキスト ボックス 10689">
          <a:extLst>
            <a:ext uri="{FF2B5EF4-FFF2-40B4-BE49-F238E27FC236}">
              <a16:creationId xmlns:a16="http://schemas.microsoft.com/office/drawing/2014/main" id="{00000000-0008-0000-0100-0000C2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1" name="テキスト ボックス 10690">
          <a:extLst>
            <a:ext uri="{FF2B5EF4-FFF2-40B4-BE49-F238E27FC236}">
              <a16:creationId xmlns:a16="http://schemas.microsoft.com/office/drawing/2014/main" id="{00000000-0008-0000-0100-0000C3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2" name="テキスト ボックス 10691">
          <a:extLst>
            <a:ext uri="{FF2B5EF4-FFF2-40B4-BE49-F238E27FC236}">
              <a16:creationId xmlns:a16="http://schemas.microsoft.com/office/drawing/2014/main" id="{00000000-0008-0000-0100-0000C4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3" name="テキスト ボックス 10692">
          <a:extLst>
            <a:ext uri="{FF2B5EF4-FFF2-40B4-BE49-F238E27FC236}">
              <a16:creationId xmlns:a16="http://schemas.microsoft.com/office/drawing/2014/main" id="{00000000-0008-0000-0100-0000C5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4" name="テキスト ボックス 10693">
          <a:extLst>
            <a:ext uri="{FF2B5EF4-FFF2-40B4-BE49-F238E27FC236}">
              <a16:creationId xmlns:a16="http://schemas.microsoft.com/office/drawing/2014/main" id="{00000000-0008-0000-0100-0000C6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5" name="テキスト ボックス 10694">
          <a:extLst>
            <a:ext uri="{FF2B5EF4-FFF2-40B4-BE49-F238E27FC236}">
              <a16:creationId xmlns:a16="http://schemas.microsoft.com/office/drawing/2014/main" id="{00000000-0008-0000-0100-0000C7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6" name="テキスト ボックス 10695">
          <a:extLst>
            <a:ext uri="{FF2B5EF4-FFF2-40B4-BE49-F238E27FC236}">
              <a16:creationId xmlns:a16="http://schemas.microsoft.com/office/drawing/2014/main" id="{00000000-0008-0000-0100-0000C8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7" name="テキスト ボックス 10696">
          <a:extLst>
            <a:ext uri="{FF2B5EF4-FFF2-40B4-BE49-F238E27FC236}">
              <a16:creationId xmlns:a16="http://schemas.microsoft.com/office/drawing/2014/main" id="{00000000-0008-0000-0100-0000C9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8" name="テキスト ボックス 10697">
          <a:extLst>
            <a:ext uri="{FF2B5EF4-FFF2-40B4-BE49-F238E27FC236}">
              <a16:creationId xmlns:a16="http://schemas.microsoft.com/office/drawing/2014/main" id="{00000000-0008-0000-0100-0000CA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699" name="テキスト ボックス 10698">
          <a:extLst>
            <a:ext uri="{FF2B5EF4-FFF2-40B4-BE49-F238E27FC236}">
              <a16:creationId xmlns:a16="http://schemas.microsoft.com/office/drawing/2014/main" id="{00000000-0008-0000-0100-0000CB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00" name="テキスト ボックス 10699">
          <a:extLst>
            <a:ext uri="{FF2B5EF4-FFF2-40B4-BE49-F238E27FC236}">
              <a16:creationId xmlns:a16="http://schemas.microsoft.com/office/drawing/2014/main" id="{00000000-0008-0000-0100-0000CC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701" name="テキスト ボックス 10700">
          <a:extLst>
            <a:ext uri="{FF2B5EF4-FFF2-40B4-BE49-F238E27FC236}">
              <a16:creationId xmlns:a16="http://schemas.microsoft.com/office/drawing/2014/main" id="{00000000-0008-0000-0100-0000CD29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702" name="テキスト ボックス 10701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03" name="テキスト ボックス 10702">
          <a:extLst>
            <a:ext uri="{FF2B5EF4-FFF2-40B4-BE49-F238E27FC236}">
              <a16:creationId xmlns:a16="http://schemas.microsoft.com/office/drawing/2014/main" id="{00000000-0008-0000-0100-0000CF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04" name="テキスト ボックス 10703">
          <a:extLst>
            <a:ext uri="{FF2B5EF4-FFF2-40B4-BE49-F238E27FC236}">
              <a16:creationId xmlns:a16="http://schemas.microsoft.com/office/drawing/2014/main" id="{00000000-0008-0000-0100-0000D0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05" name="テキスト ボックス 10704">
          <a:extLst>
            <a:ext uri="{FF2B5EF4-FFF2-40B4-BE49-F238E27FC236}">
              <a16:creationId xmlns:a16="http://schemas.microsoft.com/office/drawing/2014/main" id="{00000000-0008-0000-0100-0000D1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06" name="テキスト ボックス 10705">
          <a:extLst>
            <a:ext uri="{FF2B5EF4-FFF2-40B4-BE49-F238E27FC236}">
              <a16:creationId xmlns:a16="http://schemas.microsoft.com/office/drawing/2014/main" id="{00000000-0008-0000-0100-0000D2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07" name="テキスト ボックス 10706">
          <a:extLst>
            <a:ext uri="{FF2B5EF4-FFF2-40B4-BE49-F238E27FC236}">
              <a16:creationId xmlns:a16="http://schemas.microsoft.com/office/drawing/2014/main" id="{00000000-0008-0000-0100-0000D3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08" name="テキスト ボックス 10707">
          <a:extLst>
            <a:ext uri="{FF2B5EF4-FFF2-40B4-BE49-F238E27FC236}">
              <a16:creationId xmlns:a16="http://schemas.microsoft.com/office/drawing/2014/main" id="{00000000-0008-0000-0100-0000D4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09" name="テキスト ボックス 10708">
          <a:extLst>
            <a:ext uri="{FF2B5EF4-FFF2-40B4-BE49-F238E27FC236}">
              <a16:creationId xmlns:a16="http://schemas.microsoft.com/office/drawing/2014/main" id="{00000000-0008-0000-0100-0000D5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0" name="テキスト ボックス 10709">
          <a:extLst>
            <a:ext uri="{FF2B5EF4-FFF2-40B4-BE49-F238E27FC236}">
              <a16:creationId xmlns:a16="http://schemas.microsoft.com/office/drawing/2014/main" id="{00000000-0008-0000-0100-0000D6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1" name="テキスト ボックス 10710">
          <a:extLst>
            <a:ext uri="{FF2B5EF4-FFF2-40B4-BE49-F238E27FC236}">
              <a16:creationId xmlns:a16="http://schemas.microsoft.com/office/drawing/2014/main" id="{00000000-0008-0000-0100-0000D7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2" name="テキスト ボックス 10711">
          <a:extLst>
            <a:ext uri="{FF2B5EF4-FFF2-40B4-BE49-F238E27FC236}">
              <a16:creationId xmlns:a16="http://schemas.microsoft.com/office/drawing/2014/main" id="{00000000-0008-0000-0100-0000D8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3" name="テキスト ボックス 10712">
          <a:extLst>
            <a:ext uri="{FF2B5EF4-FFF2-40B4-BE49-F238E27FC236}">
              <a16:creationId xmlns:a16="http://schemas.microsoft.com/office/drawing/2014/main" id="{00000000-0008-0000-0100-0000D9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4" name="テキスト ボックス 10713">
          <a:extLst>
            <a:ext uri="{FF2B5EF4-FFF2-40B4-BE49-F238E27FC236}">
              <a16:creationId xmlns:a16="http://schemas.microsoft.com/office/drawing/2014/main" id="{00000000-0008-0000-0100-0000DA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5" name="テキスト ボックス 10714">
          <a:extLst>
            <a:ext uri="{FF2B5EF4-FFF2-40B4-BE49-F238E27FC236}">
              <a16:creationId xmlns:a16="http://schemas.microsoft.com/office/drawing/2014/main" id="{00000000-0008-0000-0100-0000DB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6" name="テキスト ボックス 10715">
          <a:extLst>
            <a:ext uri="{FF2B5EF4-FFF2-40B4-BE49-F238E27FC236}">
              <a16:creationId xmlns:a16="http://schemas.microsoft.com/office/drawing/2014/main" id="{00000000-0008-0000-0100-0000DC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17" name="テキスト ボックス 10716">
          <a:extLst>
            <a:ext uri="{FF2B5EF4-FFF2-40B4-BE49-F238E27FC236}">
              <a16:creationId xmlns:a16="http://schemas.microsoft.com/office/drawing/2014/main" id="{00000000-0008-0000-0100-0000DD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18" name="テキスト ボックス 10717">
          <a:extLst>
            <a:ext uri="{FF2B5EF4-FFF2-40B4-BE49-F238E27FC236}">
              <a16:creationId xmlns:a16="http://schemas.microsoft.com/office/drawing/2014/main" id="{00000000-0008-0000-0100-0000DE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19" name="テキスト ボックス 10718">
          <a:extLst>
            <a:ext uri="{FF2B5EF4-FFF2-40B4-BE49-F238E27FC236}">
              <a16:creationId xmlns:a16="http://schemas.microsoft.com/office/drawing/2014/main" id="{00000000-0008-0000-0100-0000DF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0" name="テキスト ボックス 10719">
          <a:extLst>
            <a:ext uri="{FF2B5EF4-FFF2-40B4-BE49-F238E27FC236}">
              <a16:creationId xmlns:a16="http://schemas.microsoft.com/office/drawing/2014/main" id="{00000000-0008-0000-0100-0000E0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1" name="テキスト ボックス 10720">
          <a:extLst>
            <a:ext uri="{FF2B5EF4-FFF2-40B4-BE49-F238E27FC236}">
              <a16:creationId xmlns:a16="http://schemas.microsoft.com/office/drawing/2014/main" id="{00000000-0008-0000-0100-0000E1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2" name="テキスト ボックス 10721">
          <a:extLst>
            <a:ext uri="{FF2B5EF4-FFF2-40B4-BE49-F238E27FC236}">
              <a16:creationId xmlns:a16="http://schemas.microsoft.com/office/drawing/2014/main" id="{00000000-0008-0000-0100-0000E2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3" name="テキスト ボックス 10722">
          <a:extLst>
            <a:ext uri="{FF2B5EF4-FFF2-40B4-BE49-F238E27FC236}">
              <a16:creationId xmlns:a16="http://schemas.microsoft.com/office/drawing/2014/main" id="{00000000-0008-0000-0100-0000E3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4" name="テキスト ボックス 10723">
          <a:extLst>
            <a:ext uri="{FF2B5EF4-FFF2-40B4-BE49-F238E27FC236}">
              <a16:creationId xmlns:a16="http://schemas.microsoft.com/office/drawing/2014/main" id="{00000000-0008-0000-0100-0000E4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5" name="テキスト ボックス 10724">
          <a:extLst>
            <a:ext uri="{FF2B5EF4-FFF2-40B4-BE49-F238E27FC236}">
              <a16:creationId xmlns:a16="http://schemas.microsoft.com/office/drawing/2014/main" id="{00000000-0008-0000-0100-0000E5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6" name="テキスト ボックス 10725">
          <a:extLst>
            <a:ext uri="{FF2B5EF4-FFF2-40B4-BE49-F238E27FC236}">
              <a16:creationId xmlns:a16="http://schemas.microsoft.com/office/drawing/2014/main" id="{00000000-0008-0000-0100-0000E6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7" name="テキスト ボックス 10726">
          <a:extLst>
            <a:ext uri="{FF2B5EF4-FFF2-40B4-BE49-F238E27FC236}">
              <a16:creationId xmlns:a16="http://schemas.microsoft.com/office/drawing/2014/main" id="{00000000-0008-0000-0100-0000E7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8" name="テキスト ボックス 10727">
          <a:extLst>
            <a:ext uri="{FF2B5EF4-FFF2-40B4-BE49-F238E27FC236}">
              <a16:creationId xmlns:a16="http://schemas.microsoft.com/office/drawing/2014/main" id="{00000000-0008-0000-0100-0000E8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29" name="テキスト ボックス 10728">
          <a:extLst>
            <a:ext uri="{FF2B5EF4-FFF2-40B4-BE49-F238E27FC236}">
              <a16:creationId xmlns:a16="http://schemas.microsoft.com/office/drawing/2014/main" id="{00000000-0008-0000-0100-0000E9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0" name="テキスト ボックス 10729">
          <a:extLst>
            <a:ext uri="{FF2B5EF4-FFF2-40B4-BE49-F238E27FC236}">
              <a16:creationId xmlns:a16="http://schemas.microsoft.com/office/drawing/2014/main" id="{00000000-0008-0000-0100-0000EA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1" name="テキスト ボックス 10730">
          <a:extLst>
            <a:ext uri="{FF2B5EF4-FFF2-40B4-BE49-F238E27FC236}">
              <a16:creationId xmlns:a16="http://schemas.microsoft.com/office/drawing/2014/main" id="{00000000-0008-0000-0100-0000EB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2" name="テキスト ボックス 10731">
          <a:extLst>
            <a:ext uri="{FF2B5EF4-FFF2-40B4-BE49-F238E27FC236}">
              <a16:creationId xmlns:a16="http://schemas.microsoft.com/office/drawing/2014/main" id="{00000000-0008-0000-0100-0000EC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3" name="テキスト ボックス 10732">
          <a:extLst>
            <a:ext uri="{FF2B5EF4-FFF2-40B4-BE49-F238E27FC236}">
              <a16:creationId xmlns:a16="http://schemas.microsoft.com/office/drawing/2014/main" id="{00000000-0008-0000-0100-0000ED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4" name="テキスト ボックス 10733">
          <a:extLst>
            <a:ext uri="{FF2B5EF4-FFF2-40B4-BE49-F238E27FC236}">
              <a16:creationId xmlns:a16="http://schemas.microsoft.com/office/drawing/2014/main" id="{00000000-0008-0000-0100-0000EE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5" name="テキスト ボックス 10734">
          <a:extLst>
            <a:ext uri="{FF2B5EF4-FFF2-40B4-BE49-F238E27FC236}">
              <a16:creationId xmlns:a16="http://schemas.microsoft.com/office/drawing/2014/main" id="{00000000-0008-0000-0100-0000EF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6" name="テキスト ボックス 10735">
          <a:extLst>
            <a:ext uri="{FF2B5EF4-FFF2-40B4-BE49-F238E27FC236}">
              <a16:creationId xmlns:a16="http://schemas.microsoft.com/office/drawing/2014/main" id="{00000000-0008-0000-0100-0000F0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7" name="テキスト ボックス 10736">
          <a:extLst>
            <a:ext uri="{FF2B5EF4-FFF2-40B4-BE49-F238E27FC236}">
              <a16:creationId xmlns:a16="http://schemas.microsoft.com/office/drawing/2014/main" id="{00000000-0008-0000-0100-0000F1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8" name="テキスト ボックス 10737">
          <a:extLst>
            <a:ext uri="{FF2B5EF4-FFF2-40B4-BE49-F238E27FC236}">
              <a16:creationId xmlns:a16="http://schemas.microsoft.com/office/drawing/2014/main" id="{00000000-0008-0000-0100-0000F2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39" name="テキスト ボックス 10738">
          <a:extLst>
            <a:ext uri="{FF2B5EF4-FFF2-40B4-BE49-F238E27FC236}">
              <a16:creationId xmlns:a16="http://schemas.microsoft.com/office/drawing/2014/main" id="{00000000-0008-0000-0100-0000F3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40" name="テキスト ボックス 10739">
          <a:extLst>
            <a:ext uri="{FF2B5EF4-FFF2-40B4-BE49-F238E27FC236}">
              <a16:creationId xmlns:a16="http://schemas.microsoft.com/office/drawing/2014/main" id="{00000000-0008-0000-0100-0000F4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41" name="テキスト ボックス 10740">
          <a:extLst>
            <a:ext uri="{FF2B5EF4-FFF2-40B4-BE49-F238E27FC236}">
              <a16:creationId xmlns:a16="http://schemas.microsoft.com/office/drawing/2014/main" id="{00000000-0008-0000-0100-0000F5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42" name="テキスト ボックス 10741">
          <a:extLst>
            <a:ext uri="{FF2B5EF4-FFF2-40B4-BE49-F238E27FC236}">
              <a16:creationId xmlns:a16="http://schemas.microsoft.com/office/drawing/2014/main" id="{00000000-0008-0000-0100-0000F6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43" name="テキスト ボックス 10742">
          <a:extLst>
            <a:ext uri="{FF2B5EF4-FFF2-40B4-BE49-F238E27FC236}">
              <a16:creationId xmlns:a16="http://schemas.microsoft.com/office/drawing/2014/main" id="{00000000-0008-0000-0100-0000F7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744" name="テキスト ボックス 10743">
          <a:extLst>
            <a:ext uri="{FF2B5EF4-FFF2-40B4-BE49-F238E27FC236}">
              <a16:creationId xmlns:a16="http://schemas.microsoft.com/office/drawing/2014/main" id="{00000000-0008-0000-0100-0000F829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745" name="テキスト ボックス 10744">
          <a:extLst>
            <a:ext uri="{FF2B5EF4-FFF2-40B4-BE49-F238E27FC236}">
              <a16:creationId xmlns:a16="http://schemas.microsoft.com/office/drawing/2014/main" id="{00000000-0008-0000-0100-0000F929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46" name="テキスト ボックス 10745">
          <a:extLst>
            <a:ext uri="{FF2B5EF4-FFF2-40B4-BE49-F238E27FC236}">
              <a16:creationId xmlns:a16="http://schemas.microsoft.com/office/drawing/2014/main" id="{00000000-0008-0000-0100-0000FA29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47" name="テキスト ボックス 10746">
          <a:extLst>
            <a:ext uri="{FF2B5EF4-FFF2-40B4-BE49-F238E27FC236}">
              <a16:creationId xmlns:a16="http://schemas.microsoft.com/office/drawing/2014/main" id="{00000000-0008-0000-0100-0000FB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48" name="テキスト ボックス 10747">
          <a:extLst>
            <a:ext uri="{FF2B5EF4-FFF2-40B4-BE49-F238E27FC236}">
              <a16:creationId xmlns:a16="http://schemas.microsoft.com/office/drawing/2014/main" id="{00000000-0008-0000-0100-0000FC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49" name="テキスト ボックス 10748">
          <a:extLst>
            <a:ext uri="{FF2B5EF4-FFF2-40B4-BE49-F238E27FC236}">
              <a16:creationId xmlns:a16="http://schemas.microsoft.com/office/drawing/2014/main" id="{00000000-0008-0000-0100-0000FD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50" name="テキスト ボックス 10749">
          <a:extLst>
            <a:ext uri="{FF2B5EF4-FFF2-40B4-BE49-F238E27FC236}">
              <a16:creationId xmlns:a16="http://schemas.microsoft.com/office/drawing/2014/main" id="{00000000-0008-0000-0100-0000FE29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51" name="テキスト ボックス 10750">
          <a:extLst>
            <a:ext uri="{FF2B5EF4-FFF2-40B4-BE49-F238E27FC236}">
              <a16:creationId xmlns:a16="http://schemas.microsoft.com/office/drawing/2014/main" id="{00000000-0008-0000-0100-0000FF29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52" name="テキスト ボックス 10751">
          <a:extLst>
            <a:ext uri="{FF2B5EF4-FFF2-40B4-BE49-F238E27FC236}">
              <a16:creationId xmlns:a16="http://schemas.microsoft.com/office/drawing/2014/main" id="{00000000-0008-0000-0100-00000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0753" name="テキスト ボックス 10752">
          <a:extLst>
            <a:ext uri="{FF2B5EF4-FFF2-40B4-BE49-F238E27FC236}">
              <a16:creationId xmlns:a16="http://schemas.microsoft.com/office/drawing/2014/main" id="{00000000-0008-0000-0100-0000012A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0754" name="テキスト ボックス 10753">
          <a:extLst>
            <a:ext uri="{FF2B5EF4-FFF2-40B4-BE49-F238E27FC236}">
              <a16:creationId xmlns:a16="http://schemas.microsoft.com/office/drawing/2014/main" id="{00000000-0008-0000-0100-0000022A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55" name="テキスト ボックス 10754">
          <a:extLst>
            <a:ext uri="{FF2B5EF4-FFF2-40B4-BE49-F238E27FC236}">
              <a16:creationId xmlns:a16="http://schemas.microsoft.com/office/drawing/2014/main" id="{00000000-0008-0000-0100-000003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56" name="テキスト ボックス 10755">
          <a:extLst>
            <a:ext uri="{FF2B5EF4-FFF2-40B4-BE49-F238E27FC236}">
              <a16:creationId xmlns:a16="http://schemas.microsoft.com/office/drawing/2014/main" id="{00000000-0008-0000-0100-00000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57" name="テキスト ボックス 10756">
          <a:extLst>
            <a:ext uri="{FF2B5EF4-FFF2-40B4-BE49-F238E27FC236}">
              <a16:creationId xmlns:a16="http://schemas.microsoft.com/office/drawing/2014/main" id="{00000000-0008-0000-0100-00000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58" name="テキスト ボックス 10757">
          <a:extLst>
            <a:ext uri="{FF2B5EF4-FFF2-40B4-BE49-F238E27FC236}">
              <a16:creationId xmlns:a16="http://schemas.microsoft.com/office/drawing/2014/main" id="{00000000-0008-0000-0100-00000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59" name="テキスト ボックス 10758">
          <a:extLst>
            <a:ext uri="{FF2B5EF4-FFF2-40B4-BE49-F238E27FC236}">
              <a16:creationId xmlns:a16="http://schemas.microsoft.com/office/drawing/2014/main" id="{00000000-0008-0000-0100-00000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0" name="テキスト ボックス 10759">
          <a:extLst>
            <a:ext uri="{FF2B5EF4-FFF2-40B4-BE49-F238E27FC236}">
              <a16:creationId xmlns:a16="http://schemas.microsoft.com/office/drawing/2014/main" id="{00000000-0008-0000-0100-000008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1" name="テキスト ボックス 10760">
          <a:extLst>
            <a:ext uri="{FF2B5EF4-FFF2-40B4-BE49-F238E27FC236}">
              <a16:creationId xmlns:a16="http://schemas.microsoft.com/office/drawing/2014/main" id="{00000000-0008-0000-0100-000009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2" name="テキスト ボックス 10761">
          <a:extLst>
            <a:ext uri="{FF2B5EF4-FFF2-40B4-BE49-F238E27FC236}">
              <a16:creationId xmlns:a16="http://schemas.microsoft.com/office/drawing/2014/main" id="{00000000-0008-0000-0100-00000A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3" name="テキスト ボックス 10762">
          <a:extLst>
            <a:ext uri="{FF2B5EF4-FFF2-40B4-BE49-F238E27FC236}">
              <a16:creationId xmlns:a16="http://schemas.microsoft.com/office/drawing/2014/main" id="{00000000-0008-0000-0100-00000B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4" name="テキスト ボックス 10763">
          <a:extLst>
            <a:ext uri="{FF2B5EF4-FFF2-40B4-BE49-F238E27FC236}">
              <a16:creationId xmlns:a16="http://schemas.microsoft.com/office/drawing/2014/main" id="{00000000-0008-0000-0100-00000C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5" name="テキスト ボックス 10764">
          <a:extLst>
            <a:ext uri="{FF2B5EF4-FFF2-40B4-BE49-F238E27FC236}">
              <a16:creationId xmlns:a16="http://schemas.microsoft.com/office/drawing/2014/main" id="{00000000-0008-0000-0100-00000D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6" name="テキスト ボックス 10765">
          <a:extLst>
            <a:ext uri="{FF2B5EF4-FFF2-40B4-BE49-F238E27FC236}">
              <a16:creationId xmlns:a16="http://schemas.microsoft.com/office/drawing/2014/main" id="{00000000-0008-0000-0100-00000E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7" name="テキスト ボックス 10766">
          <a:extLst>
            <a:ext uri="{FF2B5EF4-FFF2-40B4-BE49-F238E27FC236}">
              <a16:creationId xmlns:a16="http://schemas.microsoft.com/office/drawing/2014/main" id="{00000000-0008-0000-0100-00000F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8" name="テキスト ボックス 10767">
          <a:extLst>
            <a:ext uri="{FF2B5EF4-FFF2-40B4-BE49-F238E27FC236}">
              <a16:creationId xmlns:a16="http://schemas.microsoft.com/office/drawing/2014/main" id="{00000000-0008-0000-0100-000010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0769" name="テキスト ボックス 10768">
          <a:extLst>
            <a:ext uri="{FF2B5EF4-FFF2-40B4-BE49-F238E27FC236}">
              <a16:creationId xmlns:a16="http://schemas.microsoft.com/office/drawing/2014/main" id="{00000000-0008-0000-0100-0000112A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0" name="テキスト ボックス 10769">
          <a:extLst>
            <a:ext uri="{FF2B5EF4-FFF2-40B4-BE49-F238E27FC236}">
              <a16:creationId xmlns:a16="http://schemas.microsoft.com/office/drawing/2014/main" id="{00000000-0008-0000-0100-00001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1" name="テキスト ボックス 10770">
          <a:extLst>
            <a:ext uri="{FF2B5EF4-FFF2-40B4-BE49-F238E27FC236}">
              <a16:creationId xmlns:a16="http://schemas.microsoft.com/office/drawing/2014/main" id="{00000000-0008-0000-0100-00001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2" name="テキスト ボックス 10771">
          <a:extLst>
            <a:ext uri="{FF2B5EF4-FFF2-40B4-BE49-F238E27FC236}">
              <a16:creationId xmlns:a16="http://schemas.microsoft.com/office/drawing/2014/main" id="{00000000-0008-0000-0100-000014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3" name="テキスト ボックス 10772">
          <a:extLst>
            <a:ext uri="{FF2B5EF4-FFF2-40B4-BE49-F238E27FC236}">
              <a16:creationId xmlns:a16="http://schemas.microsoft.com/office/drawing/2014/main" id="{00000000-0008-0000-0100-00001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4" name="テキスト ボックス 10773">
          <a:extLst>
            <a:ext uri="{FF2B5EF4-FFF2-40B4-BE49-F238E27FC236}">
              <a16:creationId xmlns:a16="http://schemas.microsoft.com/office/drawing/2014/main" id="{00000000-0008-0000-0100-000016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5" name="テキスト ボックス 10774">
          <a:extLst>
            <a:ext uri="{FF2B5EF4-FFF2-40B4-BE49-F238E27FC236}">
              <a16:creationId xmlns:a16="http://schemas.microsoft.com/office/drawing/2014/main" id="{00000000-0008-0000-0100-00001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6" name="テキスト ボックス 10775">
          <a:extLst>
            <a:ext uri="{FF2B5EF4-FFF2-40B4-BE49-F238E27FC236}">
              <a16:creationId xmlns:a16="http://schemas.microsoft.com/office/drawing/2014/main" id="{00000000-0008-0000-0100-000018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7" name="テキスト ボックス 10776">
          <a:extLst>
            <a:ext uri="{FF2B5EF4-FFF2-40B4-BE49-F238E27FC236}">
              <a16:creationId xmlns:a16="http://schemas.microsoft.com/office/drawing/2014/main" id="{00000000-0008-0000-0100-00001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8" name="テキスト ボックス 10777">
          <a:extLst>
            <a:ext uri="{FF2B5EF4-FFF2-40B4-BE49-F238E27FC236}">
              <a16:creationId xmlns:a16="http://schemas.microsoft.com/office/drawing/2014/main" id="{00000000-0008-0000-0100-00001A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79" name="テキスト ボックス 10778">
          <a:extLst>
            <a:ext uri="{FF2B5EF4-FFF2-40B4-BE49-F238E27FC236}">
              <a16:creationId xmlns:a16="http://schemas.microsoft.com/office/drawing/2014/main" id="{00000000-0008-0000-0100-00001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80" name="テキスト ボックス 10779">
          <a:extLst>
            <a:ext uri="{FF2B5EF4-FFF2-40B4-BE49-F238E27FC236}">
              <a16:creationId xmlns:a16="http://schemas.microsoft.com/office/drawing/2014/main" id="{00000000-0008-0000-0100-00001C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81" name="テキスト ボックス 10780">
          <a:extLst>
            <a:ext uri="{FF2B5EF4-FFF2-40B4-BE49-F238E27FC236}">
              <a16:creationId xmlns:a16="http://schemas.microsoft.com/office/drawing/2014/main" id="{00000000-0008-0000-0100-00001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2" name="テキスト ボックス 10781">
          <a:extLst>
            <a:ext uri="{FF2B5EF4-FFF2-40B4-BE49-F238E27FC236}">
              <a16:creationId xmlns:a16="http://schemas.microsoft.com/office/drawing/2014/main" id="{00000000-0008-0000-0100-00001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3" name="テキスト ボックス 10782">
          <a:extLst>
            <a:ext uri="{FF2B5EF4-FFF2-40B4-BE49-F238E27FC236}">
              <a16:creationId xmlns:a16="http://schemas.microsoft.com/office/drawing/2014/main" id="{00000000-0008-0000-0100-00001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4" name="テキスト ボックス 10783">
          <a:extLst>
            <a:ext uri="{FF2B5EF4-FFF2-40B4-BE49-F238E27FC236}">
              <a16:creationId xmlns:a16="http://schemas.microsoft.com/office/drawing/2014/main" id="{00000000-0008-0000-0100-00002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5" name="テキスト ボックス 10784">
          <a:extLst>
            <a:ext uri="{FF2B5EF4-FFF2-40B4-BE49-F238E27FC236}">
              <a16:creationId xmlns:a16="http://schemas.microsoft.com/office/drawing/2014/main" id="{00000000-0008-0000-0100-00002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6" name="テキスト ボックス 10785">
          <a:extLst>
            <a:ext uri="{FF2B5EF4-FFF2-40B4-BE49-F238E27FC236}">
              <a16:creationId xmlns:a16="http://schemas.microsoft.com/office/drawing/2014/main" id="{00000000-0008-0000-0100-00002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7" name="テキスト ボックス 10786">
          <a:extLst>
            <a:ext uri="{FF2B5EF4-FFF2-40B4-BE49-F238E27FC236}">
              <a16:creationId xmlns:a16="http://schemas.microsoft.com/office/drawing/2014/main" id="{00000000-0008-0000-0100-000023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8" name="テキスト ボックス 10787">
          <a:extLst>
            <a:ext uri="{FF2B5EF4-FFF2-40B4-BE49-F238E27FC236}">
              <a16:creationId xmlns:a16="http://schemas.microsoft.com/office/drawing/2014/main" id="{00000000-0008-0000-0100-00002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89" name="テキスト ボックス 10788">
          <a:extLst>
            <a:ext uri="{FF2B5EF4-FFF2-40B4-BE49-F238E27FC236}">
              <a16:creationId xmlns:a16="http://schemas.microsoft.com/office/drawing/2014/main" id="{00000000-0008-0000-0100-000025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0" name="テキスト ボックス 10789">
          <a:extLst>
            <a:ext uri="{FF2B5EF4-FFF2-40B4-BE49-F238E27FC236}">
              <a16:creationId xmlns:a16="http://schemas.microsoft.com/office/drawing/2014/main" id="{00000000-0008-0000-0100-00002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1" name="テキスト ボックス 10790">
          <a:extLst>
            <a:ext uri="{FF2B5EF4-FFF2-40B4-BE49-F238E27FC236}">
              <a16:creationId xmlns:a16="http://schemas.microsoft.com/office/drawing/2014/main" id="{00000000-0008-0000-0100-000027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2" name="テキスト ボックス 10791">
          <a:extLst>
            <a:ext uri="{FF2B5EF4-FFF2-40B4-BE49-F238E27FC236}">
              <a16:creationId xmlns:a16="http://schemas.microsoft.com/office/drawing/2014/main" id="{00000000-0008-0000-0100-00002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3" name="テキスト ボックス 10792">
          <a:extLst>
            <a:ext uri="{FF2B5EF4-FFF2-40B4-BE49-F238E27FC236}">
              <a16:creationId xmlns:a16="http://schemas.microsoft.com/office/drawing/2014/main" id="{00000000-0008-0000-0100-000029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4" name="テキスト ボックス 10793">
          <a:extLst>
            <a:ext uri="{FF2B5EF4-FFF2-40B4-BE49-F238E27FC236}">
              <a16:creationId xmlns:a16="http://schemas.microsoft.com/office/drawing/2014/main" id="{00000000-0008-0000-0100-00002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95" name="テキスト ボックス 10794">
          <a:extLst>
            <a:ext uri="{FF2B5EF4-FFF2-40B4-BE49-F238E27FC236}">
              <a16:creationId xmlns:a16="http://schemas.microsoft.com/office/drawing/2014/main" id="{00000000-0008-0000-0100-00002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6" name="テキスト ボックス 10795">
          <a:extLst>
            <a:ext uri="{FF2B5EF4-FFF2-40B4-BE49-F238E27FC236}">
              <a16:creationId xmlns:a16="http://schemas.microsoft.com/office/drawing/2014/main" id="{00000000-0008-0000-0100-00002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797" name="テキスト ボックス 10796">
          <a:extLst>
            <a:ext uri="{FF2B5EF4-FFF2-40B4-BE49-F238E27FC236}">
              <a16:creationId xmlns:a16="http://schemas.microsoft.com/office/drawing/2014/main" id="{00000000-0008-0000-0100-00002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98" name="テキスト ボックス 10797">
          <a:extLst>
            <a:ext uri="{FF2B5EF4-FFF2-40B4-BE49-F238E27FC236}">
              <a16:creationId xmlns:a16="http://schemas.microsoft.com/office/drawing/2014/main" id="{00000000-0008-0000-0100-00002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799" name="テキスト ボックス 10798">
          <a:extLst>
            <a:ext uri="{FF2B5EF4-FFF2-40B4-BE49-F238E27FC236}">
              <a16:creationId xmlns:a16="http://schemas.microsoft.com/office/drawing/2014/main" id="{00000000-0008-0000-0100-00002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00" name="テキスト ボックス 10799">
          <a:extLst>
            <a:ext uri="{FF2B5EF4-FFF2-40B4-BE49-F238E27FC236}">
              <a16:creationId xmlns:a16="http://schemas.microsoft.com/office/drawing/2014/main" id="{00000000-0008-0000-0100-00003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01" name="テキスト ボックス 10800">
          <a:extLst>
            <a:ext uri="{FF2B5EF4-FFF2-40B4-BE49-F238E27FC236}">
              <a16:creationId xmlns:a16="http://schemas.microsoft.com/office/drawing/2014/main" id="{00000000-0008-0000-0100-00003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2" name="テキスト ボックス 10801">
          <a:extLst>
            <a:ext uri="{FF2B5EF4-FFF2-40B4-BE49-F238E27FC236}">
              <a16:creationId xmlns:a16="http://schemas.microsoft.com/office/drawing/2014/main" id="{00000000-0008-0000-0100-00003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3" name="テキスト ボックス 10802">
          <a:extLst>
            <a:ext uri="{FF2B5EF4-FFF2-40B4-BE49-F238E27FC236}">
              <a16:creationId xmlns:a16="http://schemas.microsoft.com/office/drawing/2014/main" id="{00000000-0008-0000-0100-00003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04" name="テキスト ボックス 10803">
          <a:extLst>
            <a:ext uri="{FF2B5EF4-FFF2-40B4-BE49-F238E27FC236}">
              <a16:creationId xmlns:a16="http://schemas.microsoft.com/office/drawing/2014/main" id="{00000000-0008-0000-0100-00003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05" name="テキスト ボックス 10804">
          <a:extLst>
            <a:ext uri="{FF2B5EF4-FFF2-40B4-BE49-F238E27FC236}">
              <a16:creationId xmlns:a16="http://schemas.microsoft.com/office/drawing/2014/main" id="{00000000-0008-0000-0100-000035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6" name="テキスト ボックス 10805">
          <a:extLst>
            <a:ext uri="{FF2B5EF4-FFF2-40B4-BE49-F238E27FC236}">
              <a16:creationId xmlns:a16="http://schemas.microsoft.com/office/drawing/2014/main" id="{00000000-0008-0000-0100-000036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7" name="テキスト ボックス 10806">
          <a:extLst>
            <a:ext uri="{FF2B5EF4-FFF2-40B4-BE49-F238E27FC236}">
              <a16:creationId xmlns:a16="http://schemas.microsoft.com/office/drawing/2014/main" id="{00000000-0008-0000-0100-00003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08" name="テキスト ボックス 10807">
          <a:extLst>
            <a:ext uri="{FF2B5EF4-FFF2-40B4-BE49-F238E27FC236}">
              <a16:creationId xmlns:a16="http://schemas.microsoft.com/office/drawing/2014/main" id="{00000000-0008-0000-0100-00003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09" name="テキスト ボックス 10808">
          <a:extLst>
            <a:ext uri="{FF2B5EF4-FFF2-40B4-BE49-F238E27FC236}">
              <a16:creationId xmlns:a16="http://schemas.microsoft.com/office/drawing/2014/main" id="{00000000-0008-0000-0100-00003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10" name="テキスト ボックス 10809">
          <a:extLst>
            <a:ext uri="{FF2B5EF4-FFF2-40B4-BE49-F238E27FC236}">
              <a16:creationId xmlns:a16="http://schemas.microsoft.com/office/drawing/2014/main" id="{00000000-0008-0000-0100-00003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11" name="テキスト ボックス 10810">
          <a:extLst>
            <a:ext uri="{FF2B5EF4-FFF2-40B4-BE49-F238E27FC236}">
              <a16:creationId xmlns:a16="http://schemas.microsoft.com/office/drawing/2014/main" id="{00000000-0008-0000-0100-00003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12" name="テキスト ボックス 10811">
          <a:extLst>
            <a:ext uri="{FF2B5EF4-FFF2-40B4-BE49-F238E27FC236}">
              <a16:creationId xmlns:a16="http://schemas.microsoft.com/office/drawing/2014/main" id="{00000000-0008-0000-0100-00003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13" name="テキスト ボックス 10812">
          <a:extLst>
            <a:ext uri="{FF2B5EF4-FFF2-40B4-BE49-F238E27FC236}">
              <a16:creationId xmlns:a16="http://schemas.microsoft.com/office/drawing/2014/main" id="{00000000-0008-0000-0100-00003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14" name="テキスト ボックス 10813">
          <a:extLst>
            <a:ext uri="{FF2B5EF4-FFF2-40B4-BE49-F238E27FC236}">
              <a16:creationId xmlns:a16="http://schemas.microsoft.com/office/drawing/2014/main" id="{00000000-0008-0000-0100-00003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15" name="テキスト ボックス 10814">
          <a:extLst>
            <a:ext uri="{FF2B5EF4-FFF2-40B4-BE49-F238E27FC236}">
              <a16:creationId xmlns:a16="http://schemas.microsoft.com/office/drawing/2014/main" id="{00000000-0008-0000-0100-00003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16" name="テキスト ボックス 10815">
          <a:extLst>
            <a:ext uri="{FF2B5EF4-FFF2-40B4-BE49-F238E27FC236}">
              <a16:creationId xmlns:a16="http://schemas.microsoft.com/office/drawing/2014/main" id="{00000000-0008-0000-0100-00004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17" name="テキスト ボックス 10816">
          <a:extLst>
            <a:ext uri="{FF2B5EF4-FFF2-40B4-BE49-F238E27FC236}">
              <a16:creationId xmlns:a16="http://schemas.microsoft.com/office/drawing/2014/main" id="{00000000-0008-0000-0100-00004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18" name="テキスト ボックス 10817">
          <a:extLst>
            <a:ext uri="{FF2B5EF4-FFF2-40B4-BE49-F238E27FC236}">
              <a16:creationId xmlns:a16="http://schemas.microsoft.com/office/drawing/2014/main" id="{00000000-0008-0000-0100-00004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19" name="テキスト ボックス 10818">
          <a:extLst>
            <a:ext uri="{FF2B5EF4-FFF2-40B4-BE49-F238E27FC236}">
              <a16:creationId xmlns:a16="http://schemas.microsoft.com/office/drawing/2014/main" id="{00000000-0008-0000-0100-00004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20" name="テキスト ボックス 10819">
          <a:extLst>
            <a:ext uri="{FF2B5EF4-FFF2-40B4-BE49-F238E27FC236}">
              <a16:creationId xmlns:a16="http://schemas.microsoft.com/office/drawing/2014/main" id="{00000000-0008-0000-0100-00004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1" name="テキスト ボックス 10820">
          <a:extLst>
            <a:ext uri="{FF2B5EF4-FFF2-40B4-BE49-F238E27FC236}">
              <a16:creationId xmlns:a16="http://schemas.microsoft.com/office/drawing/2014/main" id="{00000000-0008-0000-0100-00004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22" name="テキスト ボックス 10821">
          <a:extLst>
            <a:ext uri="{FF2B5EF4-FFF2-40B4-BE49-F238E27FC236}">
              <a16:creationId xmlns:a16="http://schemas.microsoft.com/office/drawing/2014/main" id="{00000000-0008-0000-0100-00004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3" name="テキスト ボックス 10822">
          <a:extLst>
            <a:ext uri="{FF2B5EF4-FFF2-40B4-BE49-F238E27FC236}">
              <a16:creationId xmlns:a16="http://schemas.microsoft.com/office/drawing/2014/main" id="{00000000-0008-0000-0100-00004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4" name="テキスト ボックス 10823">
          <a:extLst>
            <a:ext uri="{FF2B5EF4-FFF2-40B4-BE49-F238E27FC236}">
              <a16:creationId xmlns:a16="http://schemas.microsoft.com/office/drawing/2014/main" id="{00000000-0008-0000-0100-000048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5" name="テキスト ボックス 10824">
          <a:extLst>
            <a:ext uri="{FF2B5EF4-FFF2-40B4-BE49-F238E27FC236}">
              <a16:creationId xmlns:a16="http://schemas.microsoft.com/office/drawing/2014/main" id="{00000000-0008-0000-0100-00004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6" name="テキスト ボックス 10825">
          <a:extLst>
            <a:ext uri="{FF2B5EF4-FFF2-40B4-BE49-F238E27FC236}">
              <a16:creationId xmlns:a16="http://schemas.microsoft.com/office/drawing/2014/main" id="{00000000-0008-0000-0100-00004A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7" name="テキスト ボックス 10826">
          <a:extLst>
            <a:ext uri="{FF2B5EF4-FFF2-40B4-BE49-F238E27FC236}">
              <a16:creationId xmlns:a16="http://schemas.microsoft.com/office/drawing/2014/main" id="{00000000-0008-0000-0100-00004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8" name="テキスト ボックス 10827">
          <a:extLst>
            <a:ext uri="{FF2B5EF4-FFF2-40B4-BE49-F238E27FC236}">
              <a16:creationId xmlns:a16="http://schemas.microsoft.com/office/drawing/2014/main" id="{00000000-0008-0000-0100-00004C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29" name="テキスト ボックス 10828">
          <a:extLst>
            <a:ext uri="{FF2B5EF4-FFF2-40B4-BE49-F238E27FC236}">
              <a16:creationId xmlns:a16="http://schemas.microsoft.com/office/drawing/2014/main" id="{00000000-0008-0000-0100-00004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0" name="テキスト ボックス 10829">
          <a:extLst>
            <a:ext uri="{FF2B5EF4-FFF2-40B4-BE49-F238E27FC236}">
              <a16:creationId xmlns:a16="http://schemas.microsoft.com/office/drawing/2014/main" id="{00000000-0008-0000-0100-00004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1" name="テキスト ボックス 10830">
          <a:extLst>
            <a:ext uri="{FF2B5EF4-FFF2-40B4-BE49-F238E27FC236}">
              <a16:creationId xmlns:a16="http://schemas.microsoft.com/office/drawing/2014/main" id="{00000000-0008-0000-0100-00004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2" name="テキスト ボックス 10831">
          <a:extLst>
            <a:ext uri="{FF2B5EF4-FFF2-40B4-BE49-F238E27FC236}">
              <a16:creationId xmlns:a16="http://schemas.microsoft.com/office/drawing/2014/main" id="{00000000-0008-0000-0100-00005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3" name="テキスト ボックス 10832">
          <a:extLst>
            <a:ext uri="{FF2B5EF4-FFF2-40B4-BE49-F238E27FC236}">
              <a16:creationId xmlns:a16="http://schemas.microsoft.com/office/drawing/2014/main" id="{00000000-0008-0000-0100-00005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4" name="テキスト ボックス 10833">
          <a:extLst>
            <a:ext uri="{FF2B5EF4-FFF2-40B4-BE49-F238E27FC236}">
              <a16:creationId xmlns:a16="http://schemas.microsoft.com/office/drawing/2014/main" id="{00000000-0008-0000-0100-00005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35" name="テキスト ボックス 10834">
          <a:extLst>
            <a:ext uri="{FF2B5EF4-FFF2-40B4-BE49-F238E27FC236}">
              <a16:creationId xmlns:a16="http://schemas.microsoft.com/office/drawing/2014/main" id="{00000000-0008-0000-0100-00005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36" name="テキスト ボックス 10835">
          <a:extLst>
            <a:ext uri="{FF2B5EF4-FFF2-40B4-BE49-F238E27FC236}">
              <a16:creationId xmlns:a16="http://schemas.microsoft.com/office/drawing/2014/main" id="{00000000-0008-0000-0100-00005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37" name="テキスト ボックス 10836">
          <a:extLst>
            <a:ext uri="{FF2B5EF4-FFF2-40B4-BE49-F238E27FC236}">
              <a16:creationId xmlns:a16="http://schemas.microsoft.com/office/drawing/2014/main" id="{00000000-0008-0000-0100-000055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38" name="テキスト ボックス 10837">
          <a:extLst>
            <a:ext uri="{FF2B5EF4-FFF2-40B4-BE49-F238E27FC236}">
              <a16:creationId xmlns:a16="http://schemas.microsoft.com/office/drawing/2014/main" id="{00000000-0008-0000-0100-00005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39" name="テキスト ボックス 10838">
          <a:extLst>
            <a:ext uri="{FF2B5EF4-FFF2-40B4-BE49-F238E27FC236}">
              <a16:creationId xmlns:a16="http://schemas.microsoft.com/office/drawing/2014/main" id="{00000000-0008-0000-0100-000057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0" name="テキスト ボックス 10839">
          <a:extLst>
            <a:ext uri="{FF2B5EF4-FFF2-40B4-BE49-F238E27FC236}">
              <a16:creationId xmlns:a16="http://schemas.microsoft.com/office/drawing/2014/main" id="{00000000-0008-0000-0100-00005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1" name="テキスト ボックス 10840">
          <a:extLst>
            <a:ext uri="{FF2B5EF4-FFF2-40B4-BE49-F238E27FC236}">
              <a16:creationId xmlns:a16="http://schemas.microsoft.com/office/drawing/2014/main" id="{00000000-0008-0000-0100-000059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2" name="テキスト ボックス 10841">
          <a:extLst>
            <a:ext uri="{FF2B5EF4-FFF2-40B4-BE49-F238E27FC236}">
              <a16:creationId xmlns:a16="http://schemas.microsoft.com/office/drawing/2014/main" id="{00000000-0008-0000-0100-00005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3" name="テキスト ボックス 10842">
          <a:extLst>
            <a:ext uri="{FF2B5EF4-FFF2-40B4-BE49-F238E27FC236}">
              <a16:creationId xmlns:a16="http://schemas.microsoft.com/office/drawing/2014/main" id="{00000000-0008-0000-0100-00005B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4" name="テキスト ボックス 10843">
          <a:extLst>
            <a:ext uri="{FF2B5EF4-FFF2-40B4-BE49-F238E27FC236}">
              <a16:creationId xmlns:a16="http://schemas.microsoft.com/office/drawing/2014/main" id="{00000000-0008-0000-0100-00005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5" name="テキスト ボックス 10844">
          <a:extLst>
            <a:ext uri="{FF2B5EF4-FFF2-40B4-BE49-F238E27FC236}">
              <a16:creationId xmlns:a16="http://schemas.microsoft.com/office/drawing/2014/main" id="{00000000-0008-0000-0100-00005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6" name="テキスト ボックス 10845">
          <a:extLst>
            <a:ext uri="{FF2B5EF4-FFF2-40B4-BE49-F238E27FC236}">
              <a16:creationId xmlns:a16="http://schemas.microsoft.com/office/drawing/2014/main" id="{00000000-0008-0000-0100-00005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7" name="テキスト ボックス 10846">
          <a:extLst>
            <a:ext uri="{FF2B5EF4-FFF2-40B4-BE49-F238E27FC236}">
              <a16:creationId xmlns:a16="http://schemas.microsoft.com/office/drawing/2014/main" id="{00000000-0008-0000-0100-00005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48" name="テキスト ボックス 10847">
          <a:extLst>
            <a:ext uri="{FF2B5EF4-FFF2-40B4-BE49-F238E27FC236}">
              <a16:creationId xmlns:a16="http://schemas.microsoft.com/office/drawing/2014/main" id="{00000000-0008-0000-0100-00006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49" name="テキスト ボックス 10848">
          <a:extLst>
            <a:ext uri="{FF2B5EF4-FFF2-40B4-BE49-F238E27FC236}">
              <a16:creationId xmlns:a16="http://schemas.microsoft.com/office/drawing/2014/main" id="{00000000-0008-0000-0100-00006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50" name="テキスト ボックス 10849">
          <a:extLst>
            <a:ext uri="{FF2B5EF4-FFF2-40B4-BE49-F238E27FC236}">
              <a16:creationId xmlns:a16="http://schemas.microsoft.com/office/drawing/2014/main" id="{00000000-0008-0000-0100-00006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51" name="テキスト ボックス 10850">
          <a:extLst>
            <a:ext uri="{FF2B5EF4-FFF2-40B4-BE49-F238E27FC236}">
              <a16:creationId xmlns:a16="http://schemas.microsoft.com/office/drawing/2014/main" id="{00000000-0008-0000-0100-00006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52" name="テキスト ボックス 10851">
          <a:extLst>
            <a:ext uri="{FF2B5EF4-FFF2-40B4-BE49-F238E27FC236}">
              <a16:creationId xmlns:a16="http://schemas.microsoft.com/office/drawing/2014/main" id="{00000000-0008-0000-0100-00006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53" name="テキスト ボックス 10852">
          <a:extLst>
            <a:ext uri="{FF2B5EF4-FFF2-40B4-BE49-F238E27FC236}">
              <a16:creationId xmlns:a16="http://schemas.microsoft.com/office/drawing/2014/main" id="{00000000-0008-0000-0100-00006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54" name="テキスト ボックス 10853">
          <a:extLst>
            <a:ext uri="{FF2B5EF4-FFF2-40B4-BE49-F238E27FC236}">
              <a16:creationId xmlns:a16="http://schemas.microsoft.com/office/drawing/2014/main" id="{00000000-0008-0000-0100-00006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55" name="テキスト ボックス 10854">
          <a:extLst>
            <a:ext uri="{FF2B5EF4-FFF2-40B4-BE49-F238E27FC236}">
              <a16:creationId xmlns:a16="http://schemas.microsoft.com/office/drawing/2014/main" id="{00000000-0008-0000-0100-00006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56" name="テキスト ボックス 10855">
          <a:extLst>
            <a:ext uri="{FF2B5EF4-FFF2-40B4-BE49-F238E27FC236}">
              <a16:creationId xmlns:a16="http://schemas.microsoft.com/office/drawing/2014/main" id="{00000000-0008-0000-0100-00006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57" name="テキスト ボックス 10856">
          <a:extLst>
            <a:ext uri="{FF2B5EF4-FFF2-40B4-BE49-F238E27FC236}">
              <a16:creationId xmlns:a16="http://schemas.microsoft.com/office/drawing/2014/main" id="{00000000-0008-0000-0100-00006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58" name="テキスト ボックス 10857">
          <a:extLst>
            <a:ext uri="{FF2B5EF4-FFF2-40B4-BE49-F238E27FC236}">
              <a16:creationId xmlns:a16="http://schemas.microsoft.com/office/drawing/2014/main" id="{00000000-0008-0000-0100-00006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59" name="テキスト ボックス 10858">
          <a:extLst>
            <a:ext uri="{FF2B5EF4-FFF2-40B4-BE49-F238E27FC236}">
              <a16:creationId xmlns:a16="http://schemas.microsoft.com/office/drawing/2014/main" id="{00000000-0008-0000-0100-00006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60" name="テキスト ボックス 10859">
          <a:extLst>
            <a:ext uri="{FF2B5EF4-FFF2-40B4-BE49-F238E27FC236}">
              <a16:creationId xmlns:a16="http://schemas.microsoft.com/office/drawing/2014/main" id="{00000000-0008-0000-0100-00006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61" name="テキスト ボックス 10860">
          <a:extLst>
            <a:ext uri="{FF2B5EF4-FFF2-40B4-BE49-F238E27FC236}">
              <a16:creationId xmlns:a16="http://schemas.microsoft.com/office/drawing/2014/main" id="{00000000-0008-0000-0100-00006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62" name="テキスト ボックス 10861">
          <a:extLst>
            <a:ext uri="{FF2B5EF4-FFF2-40B4-BE49-F238E27FC236}">
              <a16:creationId xmlns:a16="http://schemas.microsoft.com/office/drawing/2014/main" id="{00000000-0008-0000-0100-00006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63" name="テキスト ボックス 10862">
          <a:extLst>
            <a:ext uri="{FF2B5EF4-FFF2-40B4-BE49-F238E27FC236}">
              <a16:creationId xmlns:a16="http://schemas.microsoft.com/office/drawing/2014/main" id="{00000000-0008-0000-0100-00006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64" name="テキスト ボックス 10863">
          <a:extLst>
            <a:ext uri="{FF2B5EF4-FFF2-40B4-BE49-F238E27FC236}">
              <a16:creationId xmlns:a16="http://schemas.microsoft.com/office/drawing/2014/main" id="{00000000-0008-0000-0100-00007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65" name="テキスト ボックス 10864">
          <a:extLst>
            <a:ext uri="{FF2B5EF4-FFF2-40B4-BE49-F238E27FC236}">
              <a16:creationId xmlns:a16="http://schemas.microsoft.com/office/drawing/2014/main" id="{00000000-0008-0000-0100-00007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66" name="テキスト ボックス 10865">
          <a:extLst>
            <a:ext uri="{FF2B5EF4-FFF2-40B4-BE49-F238E27FC236}">
              <a16:creationId xmlns:a16="http://schemas.microsoft.com/office/drawing/2014/main" id="{00000000-0008-0000-0100-00007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67" name="テキスト ボックス 10866">
          <a:extLst>
            <a:ext uri="{FF2B5EF4-FFF2-40B4-BE49-F238E27FC236}">
              <a16:creationId xmlns:a16="http://schemas.microsoft.com/office/drawing/2014/main" id="{00000000-0008-0000-0100-00007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68" name="テキスト ボックス 10867">
          <a:extLst>
            <a:ext uri="{FF2B5EF4-FFF2-40B4-BE49-F238E27FC236}">
              <a16:creationId xmlns:a16="http://schemas.microsoft.com/office/drawing/2014/main" id="{00000000-0008-0000-0100-00007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69" name="テキスト ボックス 10868">
          <a:extLst>
            <a:ext uri="{FF2B5EF4-FFF2-40B4-BE49-F238E27FC236}">
              <a16:creationId xmlns:a16="http://schemas.microsoft.com/office/drawing/2014/main" id="{00000000-0008-0000-0100-00007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70" name="テキスト ボックス 10869">
          <a:extLst>
            <a:ext uri="{FF2B5EF4-FFF2-40B4-BE49-F238E27FC236}">
              <a16:creationId xmlns:a16="http://schemas.microsoft.com/office/drawing/2014/main" id="{00000000-0008-0000-0100-00007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1" name="テキスト ボックス 10870">
          <a:extLst>
            <a:ext uri="{FF2B5EF4-FFF2-40B4-BE49-F238E27FC236}">
              <a16:creationId xmlns:a16="http://schemas.microsoft.com/office/drawing/2014/main" id="{00000000-0008-0000-0100-00007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72" name="テキスト ボックス 10871">
          <a:extLst>
            <a:ext uri="{FF2B5EF4-FFF2-40B4-BE49-F238E27FC236}">
              <a16:creationId xmlns:a16="http://schemas.microsoft.com/office/drawing/2014/main" id="{00000000-0008-0000-0100-00007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3" name="テキスト ボックス 10872">
          <a:extLst>
            <a:ext uri="{FF2B5EF4-FFF2-40B4-BE49-F238E27FC236}">
              <a16:creationId xmlns:a16="http://schemas.microsoft.com/office/drawing/2014/main" id="{00000000-0008-0000-0100-00007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74" name="テキスト ボックス 10873">
          <a:extLst>
            <a:ext uri="{FF2B5EF4-FFF2-40B4-BE49-F238E27FC236}">
              <a16:creationId xmlns:a16="http://schemas.microsoft.com/office/drawing/2014/main" id="{00000000-0008-0000-0100-00007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5" name="テキスト ボックス 10874">
          <a:extLst>
            <a:ext uri="{FF2B5EF4-FFF2-40B4-BE49-F238E27FC236}">
              <a16:creationId xmlns:a16="http://schemas.microsoft.com/office/drawing/2014/main" id="{00000000-0008-0000-0100-00007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6" name="テキスト ボックス 10875">
          <a:extLst>
            <a:ext uri="{FF2B5EF4-FFF2-40B4-BE49-F238E27FC236}">
              <a16:creationId xmlns:a16="http://schemas.microsoft.com/office/drawing/2014/main" id="{00000000-0008-0000-0100-00007C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7" name="テキスト ボックス 10876">
          <a:extLst>
            <a:ext uri="{FF2B5EF4-FFF2-40B4-BE49-F238E27FC236}">
              <a16:creationId xmlns:a16="http://schemas.microsoft.com/office/drawing/2014/main" id="{00000000-0008-0000-0100-00007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8" name="テキスト ボックス 10877">
          <a:extLst>
            <a:ext uri="{FF2B5EF4-FFF2-40B4-BE49-F238E27FC236}">
              <a16:creationId xmlns:a16="http://schemas.microsoft.com/office/drawing/2014/main" id="{00000000-0008-0000-0100-00007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79" name="テキスト ボックス 10878">
          <a:extLst>
            <a:ext uri="{FF2B5EF4-FFF2-40B4-BE49-F238E27FC236}">
              <a16:creationId xmlns:a16="http://schemas.microsoft.com/office/drawing/2014/main" id="{00000000-0008-0000-0100-00007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0" name="テキスト ボックス 10879">
          <a:extLst>
            <a:ext uri="{FF2B5EF4-FFF2-40B4-BE49-F238E27FC236}">
              <a16:creationId xmlns:a16="http://schemas.microsoft.com/office/drawing/2014/main" id="{00000000-0008-0000-0100-00008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1" name="テキスト ボックス 10880">
          <a:extLst>
            <a:ext uri="{FF2B5EF4-FFF2-40B4-BE49-F238E27FC236}">
              <a16:creationId xmlns:a16="http://schemas.microsoft.com/office/drawing/2014/main" id="{00000000-0008-0000-0100-00008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2" name="テキスト ボックス 10881">
          <a:extLst>
            <a:ext uri="{FF2B5EF4-FFF2-40B4-BE49-F238E27FC236}">
              <a16:creationId xmlns:a16="http://schemas.microsoft.com/office/drawing/2014/main" id="{00000000-0008-0000-0100-00008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3" name="テキスト ボックス 10882">
          <a:extLst>
            <a:ext uri="{FF2B5EF4-FFF2-40B4-BE49-F238E27FC236}">
              <a16:creationId xmlns:a16="http://schemas.microsoft.com/office/drawing/2014/main" id="{00000000-0008-0000-0100-00008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4" name="テキスト ボックス 10883">
          <a:extLst>
            <a:ext uri="{FF2B5EF4-FFF2-40B4-BE49-F238E27FC236}">
              <a16:creationId xmlns:a16="http://schemas.microsoft.com/office/drawing/2014/main" id="{00000000-0008-0000-0100-000084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5" name="テキスト ボックス 10884">
          <a:extLst>
            <a:ext uri="{FF2B5EF4-FFF2-40B4-BE49-F238E27FC236}">
              <a16:creationId xmlns:a16="http://schemas.microsoft.com/office/drawing/2014/main" id="{00000000-0008-0000-0100-00008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6" name="テキスト ボックス 10885">
          <a:extLst>
            <a:ext uri="{FF2B5EF4-FFF2-40B4-BE49-F238E27FC236}">
              <a16:creationId xmlns:a16="http://schemas.microsoft.com/office/drawing/2014/main" id="{00000000-0008-0000-0100-000086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887" name="テキスト ボックス 10886">
          <a:extLst>
            <a:ext uri="{FF2B5EF4-FFF2-40B4-BE49-F238E27FC236}">
              <a16:creationId xmlns:a16="http://schemas.microsoft.com/office/drawing/2014/main" id="{00000000-0008-0000-0100-00008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88" name="テキスト ボックス 10887">
          <a:extLst>
            <a:ext uri="{FF2B5EF4-FFF2-40B4-BE49-F238E27FC236}">
              <a16:creationId xmlns:a16="http://schemas.microsoft.com/office/drawing/2014/main" id="{00000000-0008-0000-0100-00008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89" name="テキスト ボックス 10888">
          <a:extLst>
            <a:ext uri="{FF2B5EF4-FFF2-40B4-BE49-F238E27FC236}">
              <a16:creationId xmlns:a16="http://schemas.microsoft.com/office/drawing/2014/main" id="{00000000-0008-0000-0100-000089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0" name="テキスト ボックス 10889">
          <a:extLst>
            <a:ext uri="{FF2B5EF4-FFF2-40B4-BE49-F238E27FC236}">
              <a16:creationId xmlns:a16="http://schemas.microsoft.com/office/drawing/2014/main" id="{00000000-0008-0000-0100-00008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1" name="テキスト ボックス 10890">
          <a:extLst>
            <a:ext uri="{FF2B5EF4-FFF2-40B4-BE49-F238E27FC236}">
              <a16:creationId xmlns:a16="http://schemas.microsoft.com/office/drawing/2014/main" id="{00000000-0008-0000-0100-00008B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2" name="テキスト ボックス 10891">
          <a:extLst>
            <a:ext uri="{FF2B5EF4-FFF2-40B4-BE49-F238E27FC236}">
              <a16:creationId xmlns:a16="http://schemas.microsoft.com/office/drawing/2014/main" id="{00000000-0008-0000-0100-00008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3" name="テキスト ボックス 10892">
          <a:extLst>
            <a:ext uri="{FF2B5EF4-FFF2-40B4-BE49-F238E27FC236}">
              <a16:creationId xmlns:a16="http://schemas.microsoft.com/office/drawing/2014/main" id="{00000000-0008-0000-0100-00008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4" name="テキスト ボックス 10893">
          <a:extLst>
            <a:ext uri="{FF2B5EF4-FFF2-40B4-BE49-F238E27FC236}">
              <a16:creationId xmlns:a16="http://schemas.microsoft.com/office/drawing/2014/main" id="{00000000-0008-0000-0100-00008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5" name="テキスト ボックス 10894">
          <a:extLst>
            <a:ext uri="{FF2B5EF4-FFF2-40B4-BE49-F238E27FC236}">
              <a16:creationId xmlns:a16="http://schemas.microsoft.com/office/drawing/2014/main" id="{00000000-0008-0000-0100-00008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6" name="テキスト ボックス 10895">
          <a:extLst>
            <a:ext uri="{FF2B5EF4-FFF2-40B4-BE49-F238E27FC236}">
              <a16:creationId xmlns:a16="http://schemas.microsoft.com/office/drawing/2014/main" id="{00000000-0008-0000-0100-00009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7" name="テキスト ボックス 10896">
          <a:extLst>
            <a:ext uri="{FF2B5EF4-FFF2-40B4-BE49-F238E27FC236}">
              <a16:creationId xmlns:a16="http://schemas.microsoft.com/office/drawing/2014/main" id="{00000000-0008-0000-0100-00009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8" name="テキスト ボックス 10897">
          <a:extLst>
            <a:ext uri="{FF2B5EF4-FFF2-40B4-BE49-F238E27FC236}">
              <a16:creationId xmlns:a16="http://schemas.microsoft.com/office/drawing/2014/main" id="{00000000-0008-0000-0100-00009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899" name="テキスト ボックス 10898">
          <a:extLst>
            <a:ext uri="{FF2B5EF4-FFF2-40B4-BE49-F238E27FC236}">
              <a16:creationId xmlns:a16="http://schemas.microsoft.com/office/drawing/2014/main" id="{00000000-0008-0000-0100-000093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00" name="テキスト ボックス 10899">
          <a:extLst>
            <a:ext uri="{FF2B5EF4-FFF2-40B4-BE49-F238E27FC236}">
              <a16:creationId xmlns:a16="http://schemas.microsoft.com/office/drawing/2014/main" id="{00000000-0008-0000-0100-00009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01" name="テキスト ボックス 10900">
          <a:extLst>
            <a:ext uri="{FF2B5EF4-FFF2-40B4-BE49-F238E27FC236}">
              <a16:creationId xmlns:a16="http://schemas.microsoft.com/office/drawing/2014/main" id="{00000000-0008-0000-0100-00009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02" name="テキスト ボックス 10901">
          <a:extLst>
            <a:ext uri="{FF2B5EF4-FFF2-40B4-BE49-F238E27FC236}">
              <a16:creationId xmlns:a16="http://schemas.microsoft.com/office/drawing/2014/main" id="{00000000-0008-0000-0100-00009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03" name="テキスト ボックス 10902">
          <a:extLst>
            <a:ext uri="{FF2B5EF4-FFF2-40B4-BE49-F238E27FC236}">
              <a16:creationId xmlns:a16="http://schemas.microsoft.com/office/drawing/2014/main" id="{00000000-0008-0000-0100-00009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04" name="テキスト ボックス 10903">
          <a:extLst>
            <a:ext uri="{FF2B5EF4-FFF2-40B4-BE49-F238E27FC236}">
              <a16:creationId xmlns:a16="http://schemas.microsoft.com/office/drawing/2014/main" id="{00000000-0008-0000-0100-00009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05" name="テキスト ボックス 10904">
          <a:extLst>
            <a:ext uri="{FF2B5EF4-FFF2-40B4-BE49-F238E27FC236}">
              <a16:creationId xmlns:a16="http://schemas.microsoft.com/office/drawing/2014/main" id="{00000000-0008-0000-0100-00009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06" name="テキスト ボックス 10905">
          <a:extLst>
            <a:ext uri="{FF2B5EF4-FFF2-40B4-BE49-F238E27FC236}">
              <a16:creationId xmlns:a16="http://schemas.microsoft.com/office/drawing/2014/main" id="{00000000-0008-0000-0100-00009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07" name="テキスト ボックス 10906">
          <a:extLst>
            <a:ext uri="{FF2B5EF4-FFF2-40B4-BE49-F238E27FC236}">
              <a16:creationId xmlns:a16="http://schemas.microsoft.com/office/drawing/2014/main" id="{00000000-0008-0000-0100-00009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08" name="テキスト ボックス 10907">
          <a:extLst>
            <a:ext uri="{FF2B5EF4-FFF2-40B4-BE49-F238E27FC236}">
              <a16:creationId xmlns:a16="http://schemas.microsoft.com/office/drawing/2014/main" id="{00000000-0008-0000-0100-00009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09" name="テキスト ボックス 10908">
          <a:extLst>
            <a:ext uri="{FF2B5EF4-FFF2-40B4-BE49-F238E27FC236}">
              <a16:creationId xmlns:a16="http://schemas.microsoft.com/office/drawing/2014/main" id="{00000000-0008-0000-0100-00009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10" name="テキスト ボックス 10909">
          <a:extLst>
            <a:ext uri="{FF2B5EF4-FFF2-40B4-BE49-F238E27FC236}">
              <a16:creationId xmlns:a16="http://schemas.microsoft.com/office/drawing/2014/main" id="{00000000-0008-0000-0100-00009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1" name="テキスト ボックス 10910">
          <a:extLst>
            <a:ext uri="{FF2B5EF4-FFF2-40B4-BE49-F238E27FC236}">
              <a16:creationId xmlns:a16="http://schemas.microsoft.com/office/drawing/2014/main" id="{00000000-0008-0000-0100-00009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2" name="テキスト ボックス 10911">
          <a:extLst>
            <a:ext uri="{FF2B5EF4-FFF2-40B4-BE49-F238E27FC236}">
              <a16:creationId xmlns:a16="http://schemas.microsoft.com/office/drawing/2014/main" id="{00000000-0008-0000-0100-0000A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3" name="テキスト ボックス 10912">
          <a:extLst>
            <a:ext uri="{FF2B5EF4-FFF2-40B4-BE49-F238E27FC236}">
              <a16:creationId xmlns:a16="http://schemas.microsoft.com/office/drawing/2014/main" id="{00000000-0008-0000-0100-0000A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4" name="テキスト ボックス 10913">
          <a:extLst>
            <a:ext uri="{FF2B5EF4-FFF2-40B4-BE49-F238E27FC236}">
              <a16:creationId xmlns:a16="http://schemas.microsoft.com/office/drawing/2014/main" id="{00000000-0008-0000-0100-0000A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5" name="テキスト ボックス 10914">
          <a:extLst>
            <a:ext uri="{FF2B5EF4-FFF2-40B4-BE49-F238E27FC236}">
              <a16:creationId xmlns:a16="http://schemas.microsoft.com/office/drawing/2014/main" id="{00000000-0008-0000-0100-0000A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6" name="テキスト ボックス 10915">
          <a:extLst>
            <a:ext uri="{FF2B5EF4-FFF2-40B4-BE49-F238E27FC236}">
              <a16:creationId xmlns:a16="http://schemas.microsoft.com/office/drawing/2014/main" id="{00000000-0008-0000-0100-0000A4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7" name="テキスト ボックス 10916">
          <a:extLst>
            <a:ext uri="{FF2B5EF4-FFF2-40B4-BE49-F238E27FC236}">
              <a16:creationId xmlns:a16="http://schemas.microsoft.com/office/drawing/2014/main" id="{00000000-0008-0000-0100-0000A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8" name="テキスト ボックス 10917">
          <a:extLst>
            <a:ext uri="{FF2B5EF4-FFF2-40B4-BE49-F238E27FC236}">
              <a16:creationId xmlns:a16="http://schemas.microsoft.com/office/drawing/2014/main" id="{00000000-0008-0000-0100-0000A6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19" name="テキスト ボックス 10918">
          <a:extLst>
            <a:ext uri="{FF2B5EF4-FFF2-40B4-BE49-F238E27FC236}">
              <a16:creationId xmlns:a16="http://schemas.microsoft.com/office/drawing/2014/main" id="{00000000-0008-0000-0100-0000A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20" name="テキスト ボックス 10919">
          <a:extLst>
            <a:ext uri="{FF2B5EF4-FFF2-40B4-BE49-F238E27FC236}">
              <a16:creationId xmlns:a16="http://schemas.microsoft.com/office/drawing/2014/main" id="{00000000-0008-0000-0100-0000A8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21" name="テキスト ボックス 10920">
          <a:extLst>
            <a:ext uri="{FF2B5EF4-FFF2-40B4-BE49-F238E27FC236}">
              <a16:creationId xmlns:a16="http://schemas.microsoft.com/office/drawing/2014/main" id="{00000000-0008-0000-0100-0000A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22" name="テキスト ボックス 10921">
          <a:extLst>
            <a:ext uri="{FF2B5EF4-FFF2-40B4-BE49-F238E27FC236}">
              <a16:creationId xmlns:a16="http://schemas.microsoft.com/office/drawing/2014/main" id="{00000000-0008-0000-0100-0000AA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23" name="テキスト ボックス 10922">
          <a:extLst>
            <a:ext uri="{FF2B5EF4-FFF2-40B4-BE49-F238E27FC236}">
              <a16:creationId xmlns:a16="http://schemas.microsoft.com/office/drawing/2014/main" id="{00000000-0008-0000-0100-0000A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4" name="テキスト ボックス 10923">
          <a:extLst>
            <a:ext uri="{FF2B5EF4-FFF2-40B4-BE49-F238E27FC236}">
              <a16:creationId xmlns:a16="http://schemas.microsoft.com/office/drawing/2014/main" id="{00000000-0008-0000-0100-0000A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5" name="テキスト ボックス 10924">
          <a:extLst>
            <a:ext uri="{FF2B5EF4-FFF2-40B4-BE49-F238E27FC236}">
              <a16:creationId xmlns:a16="http://schemas.microsoft.com/office/drawing/2014/main" id="{00000000-0008-0000-0100-0000A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6" name="テキスト ボックス 10925">
          <a:extLst>
            <a:ext uri="{FF2B5EF4-FFF2-40B4-BE49-F238E27FC236}">
              <a16:creationId xmlns:a16="http://schemas.microsoft.com/office/drawing/2014/main" id="{00000000-0008-0000-0100-0000A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7" name="テキスト ボックス 10926">
          <a:extLst>
            <a:ext uri="{FF2B5EF4-FFF2-40B4-BE49-F238E27FC236}">
              <a16:creationId xmlns:a16="http://schemas.microsoft.com/office/drawing/2014/main" id="{00000000-0008-0000-0100-0000A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8" name="テキスト ボックス 10927">
          <a:extLst>
            <a:ext uri="{FF2B5EF4-FFF2-40B4-BE49-F238E27FC236}">
              <a16:creationId xmlns:a16="http://schemas.microsoft.com/office/drawing/2014/main" id="{00000000-0008-0000-0100-0000B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29" name="テキスト ボックス 10928">
          <a:extLst>
            <a:ext uri="{FF2B5EF4-FFF2-40B4-BE49-F238E27FC236}">
              <a16:creationId xmlns:a16="http://schemas.microsoft.com/office/drawing/2014/main" id="{00000000-0008-0000-0100-0000B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0" name="テキスト ボックス 10929">
          <a:extLst>
            <a:ext uri="{FF2B5EF4-FFF2-40B4-BE49-F238E27FC236}">
              <a16:creationId xmlns:a16="http://schemas.microsoft.com/office/drawing/2014/main" id="{00000000-0008-0000-0100-0000B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1" name="テキスト ボックス 10930">
          <a:extLst>
            <a:ext uri="{FF2B5EF4-FFF2-40B4-BE49-F238E27FC236}">
              <a16:creationId xmlns:a16="http://schemas.microsoft.com/office/drawing/2014/main" id="{00000000-0008-0000-0100-0000B3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2" name="テキスト ボックス 10931">
          <a:extLst>
            <a:ext uri="{FF2B5EF4-FFF2-40B4-BE49-F238E27FC236}">
              <a16:creationId xmlns:a16="http://schemas.microsoft.com/office/drawing/2014/main" id="{00000000-0008-0000-0100-0000B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3" name="テキスト ボックス 10932">
          <a:extLst>
            <a:ext uri="{FF2B5EF4-FFF2-40B4-BE49-F238E27FC236}">
              <a16:creationId xmlns:a16="http://schemas.microsoft.com/office/drawing/2014/main" id="{00000000-0008-0000-0100-0000B5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4" name="テキスト ボックス 10933">
          <a:extLst>
            <a:ext uri="{FF2B5EF4-FFF2-40B4-BE49-F238E27FC236}">
              <a16:creationId xmlns:a16="http://schemas.microsoft.com/office/drawing/2014/main" id="{00000000-0008-0000-0100-0000B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5" name="テキスト ボックス 10934">
          <a:extLst>
            <a:ext uri="{FF2B5EF4-FFF2-40B4-BE49-F238E27FC236}">
              <a16:creationId xmlns:a16="http://schemas.microsoft.com/office/drawing/2014/main" id="{00000000-0008-0000-0100-0000B7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6" name="テキスト ボックス 10935">
          <a:extLst>
            <a:ext uri="{FF2B5EF4-FFF2-40B4-BE49-F238E27FC236}">
              <a16:creationId xmlns:a16="http://schemas.microsoft.com/office/drawing/2014/main" id="{00000000-0008-0000-0100-0000B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37" name="テキスト ボックス 10936">
          <a:extLst>
            <a:ext uri="{FF2B5EF4-FFF2-40B4-BE49-F238E27FC236}">
              <a16:creationId xmlns:a16="http://schemas.microsoft.com/office/drawing/2014/main" id="{00000000-0008-0000-0100-0000B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38" name="テキスト ボックス 10937">
          <a:extLst>
            <a:ext uri="{FF2B5EF4-FFF2-40B4-BE49-F238E27FC236}">
              <a16:creationId xmlns:a16="http://schemas.microsoft.com/office/drawing/2014/main" id="{00000000-0008-0000-0100-0000B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39" name="テキスト ボックス 10938">
          <a:extLst>
            <a:ext uri="{FF2B5EF4-FFF2-40B4-BE49-F238E27FC236}">
              <a16:creationId xmlns:a16="http://schemas.microsoft.com/office/drawing/2014/main" id="{00000000-0008-0000-0100-0000B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0" name="テキスト ボックス 10939">
          <a:extLst>
            <a:ext uri="{FF2B5EF4-FFF2-40B4-BE49-F238E27FC236}">
              <a16:creationId xmlns:a16="http://schemas.microsoft.com/office/drawing/2014/main" id="{00000000-0008-0000-0100-0000BC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1" name="テキスト ボックス 10940">
          <a:extLst>
            <a:ext uri="{FF2B5EF4-FFF2-40B4-BE49-F238E27FC236}">
              <a16:creationId xmlns:a16="http://schemas.microsoft.com/office/drawing/2014/main" id="{00000000-0008-0000-0100-0000B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2" name="テキスト ボックス 10941">
          <a:extLst>
            <a:ext uri="{FF2B5EF4-FFF2-40B4-BE49-F238E27FC236}">
              <a16:creationId xmlns:a16="http://schemas.microsoft.com/office/drawing/2014/main" id="{00000000-0008-0000-0100-0000B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3" name="テキスト ボックス 10942">
          <a:extLst>
            <a:ext uri="{FF2B5EF4-FFF2-40B4-BE49-F238E27FC236}">
              <a16:creationId xmlns:a16="http://schemas.microsoft.com/office/drawing/2014/main" id="{00000000-0008-0000-0100-0000B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4" name="テキスト ボックス 10943">
          <a:extLst>
            <a:ext uri="{FF2B5EF4-FFF2-40B4-BE49-F238E27FC236}">
              <a16:creationId xmlns:a16="http://schemas.microsoft.com/office/drawing/2014/main" id="{00000000-0008-0000-0100-0000C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5" name="テキスト ボックス 10944">
          <a:extLst>
            <a:ext uri="{FF2B5EF4-FFF2-40B4-BE49-F238E27FC236}">
              <a16:creationId xmlns:a16="http://schemas.microsoft.com/office/drawing/2014/main" id="{00000000-0008-0000-0100-0000C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6" name="テキスト ボックス 10945">
          <a:extLst>
            <a:ext uri="{FF2B5EF4-FFF2-40B4-BE49-F238E27FC236}">
              <a16:creationId xmlns:a16="http://schemas.microsoft.com/office/drawing/2014/main" id="{00000000-0008-0000-0100-0000C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7" name="テキスト ボックス 10946">
          <a:extLst>
            <a:ext uri="{FF2B5EF4-FFF2-40B4-BE49-F238E27FC236}">
              <a16:creationId xmlns:a16="http://schemas.microsoft.com/office/drawing/2014/main" id="{00000000-0008-0000-0100-0000C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8" name="テキスト ボックス 10947">
          <a:extLst>
            <a:ext uri="{FF2B5EF4-FFF2-40B4-BE49-F238E27FC236}">
              <a16:creationId xmlns:a16="http://schemas.microsoft.com/office/drawing/2014/main" id="{00000000-0008-0000-0100-0000C4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49" name="テキスト ボックス 10948">
          <a:extLst>
            <a:ext uri="{FF2B5EF4-FFF2-40B4-BE49-F238E27FC236}">
              <a16:creationId xmlns:a16="http://schemas.microsoft.com/office/drawing/2014/main" id="{00000000-0008-0000-0100-0000C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50" name="テキスト ボックス 10949">
          <a:extLst>
            <a:ext uri="{FF2B5EF4-FFF2-40B4-BE49-F238E27FC236}">
              <a16:creationId xmlns:a16="http://schemas.microsoft.com/office/drawing/2014/main" id="{00000000-0008-0000-0100-0000C6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51" name="テキスト ボックス 10950">
          <a:extLst>
            <a:ext uri="{FF2B5EF4-FFF2-40B4-BE49-F238E27FC236}">
              <a16:creationId xmlns:a16="http://schemas.microsoft.com/office/drawing/2014/main" id="{00000000-0008-0000-0100-0000C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2" name="テキスト ボックス 10951">
          <a:extLst>
            <a:ext uri="{FF2B5EF4-FFF2-40B4-BE49-F238E27FC236}">
              <a16:creationId xmlns:a16="http://schemas.microsoft.com/office/drawing/2014/main" id="{00000000-0008-0000-0100-0000C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3" name="テキスト ボックス 10952">
          <a:extLst>
            <a:ext uri="{FF2B5EF4-FFF2-40B4-BE49-F238E27FC236}">
              <a16:creationId xmlns:a16="http://schemas.microsoft.com/office/drawing/2014/main" id="{00000000-0008-0000-0100-0000C9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4" name="テキスト ボックス 10953">
          <a:extLst>
            <a:ext uri="{FF2B5EF4-FFF2-40B4-BE49-F238E27FC236}">
              <a16:creationId xmlns:a16="http://schemas.microsoft.com/office/drawing/2014/main" id="{00000000-0008-0000-0100-0000C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5" name="テキスト ボックス 10954">
          <a:extLst>
            <a:ext uri="{FF2B5EF4-FFF2-40B4-BE49-F238E27FC236}">
              <a16:creationId xmlns:a16="http://schemas.microsoft.com/office/drawing/2014/main" id="{00000000-0008-0000-0100-0000CB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6" name="テキスト ボックス 10955">
          <a:extLst>
            <a:ext uri="{FF2B5EF4-FFF2-40B4-BE49-F238E27FC236}">
              <a16:creationId xmlns:a16="http://schemas.microsoft.com/office/drawing/2014/main" id="{00000000-0008-0000-0100-0000C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7" name="テキスト ボックス 10956">
          <a:extLst>
            <a:ext uri="{FF2B5EF4-FFF2-40B4-BE49-F238E27FC236}">
              <a16:creationId xmlns:a16="http://schemas.microsoft.com/office/drawing/2014/main" id="{00000000-0008-0000-0100-0000C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8" name="テキスト ボックス 10957">
          <a:extLst>
            <a:ext uri="{FF2B5EF4-FFF2-40B4-BE49-F238E27FC236}">
              <a16:creationId xmlns:a16="http://schemas.microsoft.com/office/drawing/2014/main" id="{00000000-0008-0000-0100-0000C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59" name="テキスト ボックス 10958">
          <a:extLst>
            <a:ext uri="{FF2B5EF4-FFF2-40B4-BE49-F238E27FC236}">
              <a16:creationId xmlns:a16="http://schemas.microsoft.com/office/drawing/2014/main" id="{00000000-0008-0000-0100-0000C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0" name="テキスト ボックス 10959">
          <a:extLst>
            <a:ext uri="{FF2B5EF4-FFF2-40B4-BE49-F238E27FC236}">
              <a16:creationId xmlns:a16="http://schemas.microsoft.com/office/drawing/2014/main" id="{00000000-0008-0000-0100-0000D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1" name="テキスト ボックス 10960">
          <a:extLst>
            <a:ext uri="{FF2B5EF4-FFF2-40B4-BE49-F238E27FC236}">
              <a16:creationId xmlns:a16="http://schemas.microsoft.com/office/drawing/2014/main" id="{00000000-0008-0000-0100-0000D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2" name="テキスト ボックス 10961">
          <a:extLst>
            <a:ext uri="{FF2B5EF4-FFF2-40B4-BE49-F238E27FC236}">
              <a16:creationId xmlns:a16="http://schemas.microsoft.com/office/drawing/2014/main" id="{00000000-0008-0000-0100-0000D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3" name="テキスト ボックス 10962">
          <a:extLst>
            <a:ext uri="{FF2B5EF4-FFF2-40B4-BE49-F238E27FC236}">
              <a16:creationId xmlns:a16="http://schemas.microsoft.com/office/drawing/2014/main" id="{00000000-0008-0000-0100-0000D3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4" name="テキスト ボックス 10963">
          <a:extLst>
            <a:ext uri="{FF2B5EF4-FFF2-40B4-BE49-F238E27FC236}">
              <a16:creationId xmlns:a16="http://schemas.microsoft.com/office/drawing/2014/main" id="{00000000-0008-0000-0100-0000D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65" name="テキスト ボックス 10964">
          <a:extLst>
            <a:ext uri="{FF2B5EF4-FFF2-40B4-BE49-F238E27FC236}">
              <a16:creationId xmlns:a16="http://schemas.microsoft.com/office/drawing/2014/main" id="{00000000-0008-0000-0100-0000D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6" name="テキスト ボックス 10965">
          <a:extLst>
            <a:ext uri="{FF2B5EF4-FFF2-40B4-BE49-F238E27FC236}">
              <a16:creationId xmlns:a16="http://schemas.microsoft.com/office/drawing/2014/main" id="{00000000-0008-0000-0100-0000D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67" name="テキスト ボックス 10966">
          <a:extLst>
            <a:ext uri="{FF2B5EF4-FFF2-40B4-BE49-F238E27FC236}">
              <a16:creationId xmlns:a16="http://schemas.microsoft.com/office/drawing/2014/main" id="{00000000-0008-0000-0100-0000D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68" name="テキスト ボックス 10967">
          <a:extLst>
            <a:ext uri="{FF2B5EF4-FFF2-40B4-BE49-F238E27FC236}">
              <a16:creationId xmlns:a16="http://schemas.microsoft.com/office/drawing/2014/main" id="{00000000-0008-0000-0100-0000D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69" name="テキスト ボックス 10968">
          <a:extLst>
            <a:ext uri="{FF2B5EF4-FFF2-40B4-BE49-F238E27FC236}">
              <a16:creationId xmlns:a16="http://schemas.microsoft.com/office/drawing/2014/main" id="{00000000-0008-0000-0100-0000D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0" name="テキスト ボックス 10969">
          <a:extLst>
            <a:ext uri="{FF2B5EF4-FFF2-40B4-BE49-F238E27FC236}">
              <a16:creationId xmlns:a16="http://schemas.microsoft.com/office/drawing/2014/main" id="{00000000-0008-0000-0100-0000DA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1" name="テキスト ボックス 10970">
          <a:extLst>
            <a:ext uri="{FF2B5EF4-FFF2-40B4-BE49-F238E27FC236}">
              <a16:creationId xmlns:a16="http://schemas.microsoft.com/office/drawing/2014/main" id="{00000000-0008-0000-0100-0000D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2" name="テキスト ボックス 10971">
          <a:extLst>
            <a:ext uri="{FF2B5EF4-FFF2-40B4-BE49-F238E27FC236}">
              <a16:creationId xmlns:a16="http://schemas.microsoft.com/office/drawing/2014/main" id="{00000000-0008-0000-0100-0000DC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3" name="テキスト ボックス 10972">
          <a:extLst>
            <a:ext uri="{FF2B5EF4-FFF2-40B4-BE49-F238E27FC236}">
              <a16:creationId xmlns:a16="http://schemas.microsoft.com/office/drawing/2014/main" id="{00000000-0008-0000-0100-0000D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4" name="テキスト ボックス 10973">
          <a:extLst>
            <a:ext uri="{FF2B5EF4-FFF2-40B4-BE49-F238E27FC236}">
              <a16:creationId xmlns:a16="http://schemas.microsoft.com/office/drawing/2014/main" id="{00000000-0008-0000-0100-0000D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5" name="テキスト ボックス 10974">
          <a:extLst>
            <a:ext uri="{FF2B5EF4-FFF2-40B4-BE49-F238E27FC236}">
              <a16:creationId xmlns:a16="http://schemas.microsoft.com/office/drawing/2014/main" id="{00000000-0008-0000-0100-0000D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6" name="テキスト ボックス 10975">
          <a:extLst>
            <a:ext uri="{FF2B5EF4-FFF2-40B4-BE49-F238E27FC236}">
              <a16:creationId xmlns:a16="http://schemas.microsoft.com/office/drawing/2014/main" id="{00000000-0008-0000-0100-0000E0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7" name="テキスト ボックス 10976">
          <a:extLst>
            <a:ext uri="{FF2B5EF4-FFF2-40B4-BE49-F238E27FC236}">
              <a16:creationId xmlns:a16="http://schemas.microsoft.com/office/drawing/2014/main" id="{00000000-0008-0000-0100-0000E1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8" name="テキスト ボックス 10977">
          <a:extLst>
            <a:ext uri="{FF2B5EF4-FFF2-40B4-BE49-F238E27FC236}">
              <a16:creationId xmlns:a16="http://schemas.microsoft.com/office/drawing/2014/main" id="{00000000-0008-0000-0100-0000E2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79" name="テキスト ボックス 10978">
          <a:extLst>
            <a:ext uri="{FF2B5EF4-FFF2-40B4-BE49-F238E27FC236}">
              <a16:creationId xmlns:a16="http://schemas.microsoft.com/office/drawing/2014/main" id="{00000000-0008-0000-0100-0000E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80" name="テキスト ボックス 10979">
          <a:extLst>
            <a:ext uri="{FF2B5EF4-FFF2-40B4-BE49-F238E27FC236}">
              <a16:creationId xmlns:a16="http://schemas.microsoft.com/office/drawing/2014/main" id="{00000000-0008-0000-0100-0000E4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81" name="テキスト ボックス 10980">
          <a:extLst>
            <a:ext uri="{FF2B5EF4-FFF2-40B4-BE49-F238E27FC236}">
              <a16:creationId xmlns:a16="http://schemas.microsoft.com/office/drawing/2014/main" id="{00000000-0008-0000-0100-0000E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2" name="テキスト ボックス 10981">
          <a:extLst>
            <a:ext uri="{FF2B5EF4-FFF2-40B4-BE49-F238E27FC236}">
              <a16:creationId xmlns:a16="http://schemas.microsoft.com/office/drawing/2014/main" id="{00000000-0008-0000-0100-0000E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3" name="テキスト ボックス 10982">
          <a:extLst>
            <a:ext uri="{FF2B5EF4-FFF2-40B4-BE49-F238E27FC236}">
              <a16:creationId xmlns:a16="http://schemas.microsoft.com/office/drawing/2014/main" id="{00000000-0008-0000-0100-0000E7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4" name="テキスト ボックス 10983">
          <a:extLst>
            <a:ext uri="{FF2B5EF4-FFF2-40B4-BE49-F238E27FC236}">
              <a16:creationId xmlns:a16="http://schemas.microsoft.com/office/drawing/2014/main" id="{00000000-0008-0000-0100-0000E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5" name="テキスト ボックス 10984">
          <a:extLst>
            <a:ext uri="{FF2B5EF4-FFF2-40B4-BE49-F238E27FC236}">
              <a16:creationId xmlns:a16="http://schemas.microsoft.com/office/drawing/2014/main" id="{00000000-0008-0000-0100-0000E9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6" name="テキスト ボックス 10985">
          <a:extLst>
            <a:ext uri="{FF2B5EF4-FFF2-40B4-BE49-F238E27FC236}">
              <a16:creationId xmlns:a16="http://schemas.microsoft.com/office/drawing/2014/main" id="{00000000-0008-0000-0100-0000E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7" name="テキスト ボックス 10986">
          <a:extLst>
            <a:ext uri="{FF2B5EF4-FFF2-40B4-BE49-F238E27FC236}">
              <a16:creationId xmlns:a16="http://schemas.microsoft.com/office/drawing/2014/main" id="{00000000-0008-0000-0100-0000EB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8" name="テキスト ボックス 10987">
          <a:extLst>
            <a:ext uri="{FF2B5EF4-FFF2-40B4-BE49-F238E27FC236}">
              <a16:creationId xmlns:a16="http://schemas.microsoft.com/office/drawing/2014/main" id="{00000000-0008-0000-0100-0000E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89" name="テキスト ボックス 10988">
          <a:extLst>
            <a:ext uri="{FF2B5EF4-FFF2-40B4-BE49-F238E27FC236}">
              <a16:creationId xmlns:a16="http://schemas.microsoft.com/office/drawing/2014/main" id="{00000000-0008-0000-0100-0000ED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0" name="テキスト ボックス 10989">
          <a:extLst>
            <a:ext uri="{FF2B5EF4-FFF2-40B4-BE49-F238E27FC236}">
              <a16:creationId xmlns:a16="http://schemas.microsoft.com/office/drawing/2014/main" id="{00000000-0008-0000-0100-0000EE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1" name="テキスト ボックス 10990">
          <a:extLst>
            <a:ext uri="{FF2B5EF4-FFF2-40B4-BE49-F238E27FC236}">
              <a16:creationId xmlns:a16="http://schemas.microsoft.com/office/drawing/2014/main" id="{00000000-0008-0000-0100-0000EF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2" name="テキスト ボックス 10991">
          <a:extLst>
            <a:ext uri="{FF2B5EF4-FFF2-40B4-BE49-F238E27FC236}">
              <a16:creationId xmlns:a16="http://schemas.microsoft.com/office/drawing/2014/main" id="{00000000-0008-0000-0100-0000F0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3" name="テキスト ボックス 10992">
          <a:extLst>
            <a:ext uri="{FF2B5EF4-FFF2-40B4-BE49-F238E27FC236}">
              <a16:creationId xmlns:a16="http://schemas.microsoft.com/office/drawing/2014/main" id="{00000000-0008-0000-0100-0000F1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4" name="テキスト ボックス 10993">
          <a:extLst>
            <a:ext uri="{FF2B5EF4-FFF2-40B4-BE49-F238E27FC236}">
              <a16:creationId xmlns:a16="http://schemas.microsoft.com/office/drawing/2014/main" id="{00000000-0008-0000-0100-0000F2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95" name="テキスト ボックス 10994">
          <a:extLst>
            <a:ext uri="{FF2B5EF4-FFF2-40B4-BE49-F238E27FC236}">
              <a16:creationId xmlns:a16="http://schemas.microsoft.com/office/drawing/2014/main" id="{00000000-0008-0000-0100-0000F3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6" name="テキスト ボックス 10995">
          <a:extLst>
            <a:ext uri="{FF2B5EF4-FFF2-40B4-BE49-F238E27FC236}">
              <a16:creationId xmlns:a16="http://schemas.microsoft.com/office/drawing/2014/main" id="{00000000-0008-0000-0100-0000F4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97" name="テキスト ボックス 10996">
          <a:extLst>
            <a:ext uri="{FF2B5EF4-FFF2-40B4-BE49-F238E27FC236}">
              <a16:creationId xmlns:a16="http://schemas.microsoft.com/office/drawing/2014/main" id="{00000000-0008-0000-0100-0000F5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0998" name="テキスト ボックス 10997">
          <a:extLst>
            <a:ext uri="{FF2B5EF4-FFF2-40B4-BE49-F238E27FC236}">
              <a16:creationId xmlns:a16="http://schemas.microsoft.com/office/drawing/2014/main" id="{00000000-0008-0000-0100-0000F6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0999" name="テキスト ボックス 10998">
          <a:extLst>
            <a:ext uri="{FF2B5EF4-FFF2-40B4-BE49-F238E27FC236}">
              <a16:creationId xmlns:a16="http://schemas.microsoft.com/office/drawing/2014/main" id="{00000000-0008-0000-0100-0000F7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00" name="テキスト ボックス 10999">
          <a:extLst>
            <a:ext uri="{FF2B5EF4-FFF2-40B4-BE49-F238E27FC236}">
              <a16:creationId xmlns:a16="http://schemas.microsoft.com/office/drawing/2014/main" id="{00000000-0008-0000-0100-0000F8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1" name="テキスト ボックス 11000">
          <a:extLst>
            <a:ext uri="{FF2B5EF4-FFF2-40B4-BE49-F238E27FC236}">
              <a16:creationId xmlns:a16="http://schemas.microsoft.com/office/drawing/2014/main" id="{00000000-0008-0000-0100-0000F9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02" name="テキスト ボックス 11001">
          <a:extLst>
            <a:ext uri="{FF2B5EF4-FFF2-40B4-BE49-F238E27FC236}">
              <a16:creationId xmlns:a16="http://schemas.microsoft.com/office/drawing/2014/main" id="{00000000-0008-0000-0100-0000FA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3" name="テキスト ボックス 11002">
          <a:extLst>
            <a:ext uri="{FF2B5EF4-FFF2-40B4-BE49-F238E27FC236}">
              <a16:creationId xmlns:a16="http://schemas.microsoft.com/office/drawing/2014/main" id="{00000000-0008-0000-0100-0000FB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04" name="テキスト ボックス 11003">
          <a:extLst>
            <a:ext uri="{FF2B5EF4-FFF2-40B4-BE49-F238E27FC236}">
              <a16:creationId xmlns:a16="http://schemas.microsoft.com/office/drawing/2014/main" id="{00000000-0008-0000-0100-0000FC2A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5" name="テキスト ボックス 11004">
          <a:extLst>
            <a:ext uri="{FF2B5EF4-FFF2-40B4-BE49-F238E27FC236}">
              <a16:creationId xmlns:a16="http://schemas.microsoft.com/office/drawing/2014/main" id="{00000000-0008-0000-0100-0000FD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6" name="テキスト ボックス 11005">
          <a:extLst>
            <a:ext uri="{FF2B5EF4-FFF2-40B4-BE49-F238E27FC236}">
              <a16:creationId xmlns:a16="http://schemas.microsoft.com/office/drawing/2014/main" id="{00000000-0008-0000-0100-0000FE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7" name="テキスト ボックス 11006">
          <a:extLst>
            <a:ext uri="{FF2B5EF4-FFF2-40B4-BE49-F238E27FC236}">
              <a16:creationId xmlns:a16="http://schemas.microsoft.com/office/drawing/2014/main" id="{00000000-0008-0000-0100-0000FF2A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8" name="テキスト ボックス 11007">
          <a:extLst>
            <a:ext uri="{FF2B5EF4-FFF2-40B4-BE49-F238E27FC236}">
              <a16:creationId xmlns:a16="http://schemas.microsoft.com/office/drawing/2014/main" id="{00000000-0008-0000-0100-00000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09" name="テキスト ボックス 11008">
          <a:extLst>
            <a:ext uri="{FF2B5EF4-FFF2-40B4-BE49-F238E27FC236}">
              <a16:creationId xmlns:a16="http://schemas.microsoft.com/office/drawing/2014/main" id="{00000000-0008-0000-0100-000001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0" name="テキスト ボックス 11009">
          <a:extLst>
            <a:ext uri="{FF2B5EF4-FFF2-40B4-BE49-F238E27FC236}">
              <a16:creationId xmlns:a16="http://schemas.microsoft.com/office/drawing/2014/main" id="{00000000-0008-0000-0100-00000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1" name="テキスト ボックス 11010">
          <a:extLst>
            <a:ext uri="{FF2B5EF4-FFF2-40B4-BE49-F238E27FC236}">
              <a16:creationId xmlns:a16="http://schemas.microsoft.com/office/drawing/2014/main" id="{00000000-0008-0000-0100-000003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2" name="テキスト ボックス 11011">
          <a:extLst>
            <a:ext uri="{FF2B5EF4-FFF2-40B4-BE49-F238E27FC236}">
              <a16:creationId xmlns:a16="http://schemas.microsoft.com/office/drawing/2014/main" id="{00000000-0008-0000-0100-00000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3" name="テキスト ボックス 11012">
          <a:extLst>
            <a:ext uri="{FF2B5EF4-FFF2-40B4-BE49-F238E27FC236}">
              <a16:creationId xmlns:a16="http://schemas.microsoft.com/office/drawing/2014/main" id="{00000000-0008-0000-0100-000005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4" name="テキスト ボックス 11013">
          <a:extLst>
            <a:ext uri="{FF2B5EF4-FFF2-40B4-BE49-F238E27FC236}">
              <a16:creationId xmlns:a16="http://schemas.microsoft.com/office/drawing/2014/main" id="{00000000-0008-0000-0100-00000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5" name="テキスト ボックス 11014">
          <a:extLst>
            <a:ext uri="{FF2B5EF4-FFF2-40B4-BE49-F238E27FC236}">
              <a16:creationId xmlns:a16="http://schemas.microsoft.com/office/drawing/2014/main" id="{00000000-0008-0000-0100-00000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6" name="テキスト ボックス 11015">
          <a:extLst>
            <a:ext uri="{FF2B5EF4-FFF2-40B4-BE49-F238E27FC236}">
              <a16:creationId xmlns:a16="http://schemas.microsoft.com/office/drawing/2014/main" id="{00000000-0008-0000-0100-00000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17" name="テキスト ボックス 11016">
          <a:extLst>
            <a:ext uri="{FF2B5EF4-FFF2-40B4-BE49-F238E27FC236}">
              <a16:creationId xmlns:a16="http://schemas.microsoft.com/office/drawing/2014/main" id="{00000000-0008-0000-0100-00000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18" name="テキスト ボックス 11017">
          <a:extLst>
            <a:ext uri="{FF2B5EF4-FFF2-40B4-BE49-F238E27FC236}">
              <a16:creationId xmlns:a16="http://schemas.microsoft.com/office/drawing/2014/main" id="{00000000-0008-0000-0100-00000A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19" name="テキスト ボックス 11018">
          <a:extLst>
            <a:ext uri="{FF2B5EF4-FFF2-40B4-BE49-F238E27FC236}">
              <a16:creationId xmlns:a16="http://schemas.microsoft.com/office/drawing/2014/main" id="{00000000-0008-0000-0100-00000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0" name="テキスト ボックス 11019">
          <a:extLst>
            <a:ext uri="{FF2B5EF4-FFF2-40B4-BE49-F238E27FC236}">
              <a16:creationId xmlns:a16="http://schemas.microsoft.com/office/drawing/2014/main" id="{00000000-0008-0000-0100-00000C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1" name="テキスト ボックス 11020">
          <a:extLst>
            <a:ext uri="{FF2B5EF4-FFF2-40B4-BE49-F238E27FC236}">
              <a16:creationId xmlns:a16="http://schemas.microsoft.com/office/drawing/2014/main" id="{00000000-0008-0000-0100-00000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2" name="テキスト ボックス 11021">
          <a:extLst>
            <a:ext uri="{FF2B5EF4-FFF2-40B4-BE49-F238E27FC236}">
              <a16:creationId xmlns:a16="http://schemas.microsoft.com/office/drawing/2014/main" id="{00000000-0008-0000-0100-00000E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3" name="テキスト ボックス 11022">
          <a:extLst>
            <a:ext uri="{FF2B5EF4-FFF2-40B4-BE49-F238E27FC236}">
              <a16:creationId xmlns:a16="http://schemas.microsoft.com/office/drawing/2014/main" id="{00000000-0008-0000-0100-00000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4" name="テキスト ボックス 11023">
          <a:extLst>
            <a:ext uri="{FF2B5EF4-FFF2-40B4-BE49-F238E27FC236}">
              <a16:creationId xmlns:a16="http://schemas.microsoft.com/office/drawing/2014/main" id="{00000000-0008-0000-0100-00001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5" name="テキスト ボックス 11024">
          <a:extLst>
            <a:ext uri="{FF2B5EF4-FFF2-40B4-BE49-F238E27FC236}">
              <a16:creationId xmlns:a16="http://schemas.microsoft.com/office/drawing/2014/main" id="{00000000-0008-0000-0100-00001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6" name="テキスト ボックス 11025">
          <a:extLst>
            <a:ext uri="{FF2B5EF4-FFF2-40B4-BE49-F238E27FC236}">
              <a16:creationId xmlns:a16="http://schemas.microsoft.com/office/drawing/2014/main" id="{00000000-0008-0000-0100-000012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7" name="テキスト ボックス 11026">
          <a:extLst>
            <a:ext uri="{FF2B5EF4-FFF2-40B4-BE49-F238E27FC236}">
              <a16:creationId xmlns:a16="http://schemas.microsoft.com/office/drawing/2014/main" id="{00000000-0008-0000-0100-00001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8" name="テキスト ボックス 11027">
          <a:extLst>
            <a:ext uri="{FF2B5EF4-FFF2-40B4-BE49-F238E27FC236}">
              <a16:creationId xmlns:a16="http://schemas.microsoft.com/office/drawing/2014/main" id="{00000000-0008-0000-0100-000014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29" name="テキスト ボックス 11028">
          <a:extLst>
            <a:ext uri="{FF2B5EF4-FFF2-40B4-BE49-F238E27FC236}">
              <a16:creationId xmlns:a16="http://schemas.microsoft.com/office/drawing/2014/main" id="{00000000-0008-0000-0100-00001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30" name="テキスト ボックス 11029">
          <a:extLst>
            <a:ext uri="{FF2B5EF4-FFF2-40B4-BE49-F238E27FC236}">
              <a16:creationId xmlns:a16="http://schemas.microsoft.com/office/drawing/2014/main" id="{00000000-0008-0000-0100-00001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31" name="テキスト ボックス 11030">
          <a:extLst>
            <a:ext uri="{FF2B5EF4-FFF2-40B4-BE49-F238E27FC236}">
              <a16:creationId xmlns:a16="http://schemas.microsoft.com/office/drawing/2014/main" id="{00000000-0008-0000-0100-00001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032" name="テキスト ボックス 11031">
          <a:extLst>
            <a:ext uri="{FF2B5EF4-FFF2-40B4-BE49-F238E27FC236}">
              <a16:creationId xmlns:a16="http://schemas.microsoft.com/office/drawing/2014/main" id="{00000000-0008-0000-0100-000018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033" name="テキスト ボックス 11032">
          <a:extLst>
            <a:ext uri="{FF2B5EF4-FFF2-40B4-BE49-F238E27FC236}">
              <a16:creationId xmlns:a16="http://schemas.microsoft.com/office/drawing/2014/main" id="{00000000-0008-0000-0100-000019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34" name="テキスト ボックス 11033">
          <a:extLst>
            <a:ext uri="{FF2B5EF4-FFF2-40B4-BE49-F238E27FC236}">
              <a16:creationId xmlns:a16="http://schemas.microsoft.com/office/drawing/2014/main" id="{00000000-0008-0000-0100-00001A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35" name="テキスト ボックス 11034">
          <a:extLst>
            <a:ext uri="{FF2B5EF4-FFF2-40B4-BE49-F238E27FC236}">
              <a16:creationId xmlns:a16="http://schemas.microsoft.com/office/drawing/2014/main" id="{00000000-0008-0000-0100-00001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36" name="テキスト ボックス 11035">
          <a:extLst>
            <a:ext uri="{FF2B5EF4-FFF2-40B4-BE49-F238E27FC236}">
              <a16:creationId xmlns:a16="http://schemas.microsoft.com/office/drawing/2014/main" id="{00000000-0008-0000-0100-00001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37" name="テキスト ボックス 11036">
          <a:extLst>
            <a:ext uri="{FF2B5EF4-FFF2-40B4-BE49-F238E27FC236}">
              <a16:creationId xmlns:a16="http://schemas.microsoft.com/office/drawing/2014/main" id="{00000000-0008-0000-0100-00001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38" name="テキスト ボックス 11037">
          <a:extLst>
            <a:ext uri="{FF2B5EF4-FFF2-40B4-BE49-F238E27FC236}">
              <a16:creationId xmlns:a16="http://schemas.microsoft.com/office/drawing/2014/main" id="{00000000-0008-0000-0100-00001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39" name="テキスト ボックス 11038">
          <a:extLst>
            <a:ext uri="{FF2B5EF4-FFF2-40B4-BE49-F238E27FC236}">
              <a16:creationId xmlns:a16="http://schemas.microsoft.com/office/drawing/2014/main" id="{00000000-0008-0000-0100-00001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40" name="テキスト ボックス 11039">
          <a:extLst>
            <a:ext uri="{FF2B5EF4-FFF2-40B4-BE49-F238E27FC236}">
              <a16:creationId xmlns:a16="http://schemas.microsoft.com/office/drawing/2014/main" id="{00000000-0008-0000-0100-00002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041" name="テキスト ボックス 11040">
          <a:extLst>
            <a:ext uri="{FF2B5EF4-FFF2-40B4-BE49-F238E27FC236}">
              <a16:creationId xmlns:a16="http://schemas.microsoft.com/office/drawing/2014/main" id="{00000000-0008-0000-0100-000021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042" name="テキスト ボックス 11041">
          <a:extLst>
            <a:ext uri="{FF2B5EF4-FFF2-40B4-BE49-F238E27FC236}">
              <a16:creationId xmlns:a16="http://schemas.microsoft.com/office/drawing/2014/main" id="{00000000-0008-0000-0100-000022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43" name="テキスト ボックス 11042">
          <a:extLst>
            <a:ext uri="{FF2B5EF4-FFF2-40B4-BE49-F238E27FC236}">
              <a16:creationId xmlns:a16="http://schemas.microsoft.com/office/drawing/2014/main" id="{00000000-0008-0000-0100-000023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44" name="テキスト ボックス 11043">
          <a:extLst>
            <a:ext uri="{FF2B5EF4-FFF2-40B4-BE49-F238E27FC236}">
              <a16:creationId xmlns:a16="http://schemas.microsoft.com/office/drawing/2014/main" id="{00000000-0008-0000-0100-000024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45" name="テキスト ボックス 11044">
          <a:extLst>
            <a:ext uri="{FF2B5EF4-FFF2-40B4-BE49-F238E27FC236}">
              <a16:creationId xmlns:a16="http://schemas.microsoft.com/office/drawing/2014/main" id="{00000000-0008-0000-0100-000025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46" name="テキスト ボックス 11045">
          <a:extLst>
            <a:ext uri="{FF2B5EF4-FFF2-40B4-BE49-F238E27FC236}">
              <a16:creationId xmlns:a16="http://schemas.microsoft.com/office/drawing/2014/main" id="{00000000-0008-0000-0100-00002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47" name="テキスト ボックス 11046">
          <a:extLst>
            <a:ext uri="{FF2B5EF4-FFF2-40B4-BE49-F238E27FC236}">
              <a16:creationId xmlns:a16="http://schemas.microsoft.com/office/drawing/2014/main" id="{00000000-0008-0000-0100-00002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48" name="テキスト ボックス 11047">
          <a:extLst>
            <a:ext uri="{FF2B5EF4-FFF2-40B4-BE49-F238E27FC236}">
              <a16:creationId xmlns:a16="http://schemas.microsoft.com/office/drawing/2014/main" id="{00000000-0008-0000-0100-000028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49" name="テキスト ボックス 11048">
          <a:extLst>
            <a:ext uri="{FF2B5EF4-FFF2-40B4-BE49-F238E27FC236}">
              <a16:creationId xmlns:a16="http://schemas.microsoft.com/office/drawing/2014/main" id="{00000000-0008-0000-0100-00002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050" name="テキスト ボックス 11049">
          <a:extLst>
            <a:ext uri="{FF2B5EF4-FFF2-40B4-BE49-F238E27FC236}">
              <a16:creationId xmlns:a16="http://schemas.microsoft.com/office/drawing/2014/main" id="{00000000-0008-0000-0100-00002A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051" name="テキスト ボックス 11050">
          <a:extLst>
            <a:ext uri="{FF2B5EF4-FFF2-40B4-BE49-F238E27FC236}">
              <a16:creationId xmlns:a16="http://schemas.microsoft.com/office/drawing/2014/main" id="{00000000-0008-0000-0100-00002B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52" name="テキスト ボックス 11051">
          <a:extLst>
            <a:ext uri="{FF2B5EF4-FFF2-40B4-BE49-F238E27FC236}">
              <a16:creationId xmlns:a16="http://schemas.microsoft.com/office/drawing/2014/main" id="{00000000-0008-0000-0100-00002C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53" name="テキスト ボックス 11052">
          <a:extLst>
            <a:ext uri="{FF2B5EF4-FFF2-40B4-BE49-F238E27FC236}">
              <a16:creationId xmlns:a16="http://schemas.microsoft.com/office/drawing/2014/main" id="{00000000-0008-0000-0100-00002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54" name="テキスト ボックス 11053">
          <a:extLst>
            <a:ext uri="{FF2B5EF4-FFF2-40B4-BE49-F238E27FC236}">
              <a16:creationId xmlns:a16="http://schemas.microsoft.com/office/drawing/2014/main" id="{00000000-0008-0000-0100-00002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55" name="テキスト ボックス 11054">
          <a:extLst>
            <a:ext uri="{FF2B5EF4-FFF2-40B4-BE49-F238E27FC236}">
              <a16:creationId xmlns:a16="http://schemas.microsoft.com/office/drawing/2014/main" id="{00000000-0008-0000-0100-00002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56" name="テキスト ボックス 11055">
          <a:extLst>
            <a:ext uri="{FF2B5EF4-FFF2-40B4-BE49-F238E27FC236}">
              <a16:creationId xmlns:a16="http://schemas.microsoft.com/office/drawing/2014/main" id="{00000000-0008-0000-0100-00003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57" name="テキスト ボックス 11056">
          <a:extLst>
            <a:ext uri="{FF2B5EF4-FFF2-40B4-BE49-F238E27FC236}">
              <a16:creationId xmlns:a16="http://schemas.microsoft.com/office/drawing/2014/main" id="{00000000-0008-0000-0100-00003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58" name="テキスト ボックス 11057">
          <a:extLst>
            <a:ext uri="{FF2B5EF4-FFF2-40B4-BE49-F238E27FC236}">
              <a16:creationId xmlns:a16="http://schemas.microsoft.com/office/drawing/2014/main" id="{00000000-0008-0000-0100-00003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059" name="テキスト ボックス 11058">
          <a:extLst>
            <a:ext uri="{FF2B5EF4-FFF2-40B4-BE49-F238E27FC236}">
              <a16:creationId xmlns:a16="http://schemas.microsoft.com/office/drawing/2014/main" id="{00000000-0008-0000-0100-000033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060" name="テキスト ボックス 11059">
          <a:extLst>
            <a:ext uri="{FF2B5EF4-FFF2-40B4-BE49-F238E27FC236}">
              <a16:creationId xmlns:a16="http://schemas.microsoft.com/office/drawing/2014/main" id="{00000000-0008-0000-0100-000034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61" name="テキスト ボックス 11060">
          <a:extLst>
            <a:ext uri="{FF2B5EF4-FFF2-40B4-BE49-F238E27FC236}">
              <a16:creationId xmlns:a16="http://schemas.microsoft.com/office/drawing/2014/main" id="{00000000-0008-0000-0100-000035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62" name="テキスト ボックス 11061">
          <a:extLst>
            <a:ext uri="{FF2B5EF4-FFF2-40B4-BE49-F238E27FC236}">
              <a16:creationId xmlns:a16="http://schemas.microsoft.com/office/drawing/2014/main" id="{00000000-0008-0000-0100-00003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63" name="テキスト ボックス 11062">
          <a:extLst>
            <a:ext uri="{FF2B5EF4-FFF2-40B4-BE49-F238E27FC236}">
              <a16:creationId xmlns:a16="http://schemas.microsoft.com/office/drawing/2014/main" id="{00000000-0008-0000-0100-00003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64" name="テキスト ボックス 11063">
          <a:extLst>
            <a:ext uri="{FF2B5EF4-FFF2-40B4-BE49-F238E27FC236}">
              <a16:creationId xmlns:a16="http://schemas.microsoft.com/office/drawing/2014/main" id="{00000000-0008-0000-0100-000038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65" name="テキスト ボックス 11064">
          <a:extLst>
            <a:ext uri="{FF2B5EF4-FFF2-40B4-BE49-F238E27FC236}">
              <a16:creationId xmlns:a16="http://schemas.microsoft.com/office/drawing/2014/main" id="{00000000-0008-0000-0100-00003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66" name="テキスト ボックス 11065">
          <a:extLst>
            <a:ext uri="{FF2B5EF4-FFF2-40B4-BE49-F238E27FC236}">
              <a16:creationId xmlns:a16="http://schemas.microsoft.com/office/drawing/2014/main" id="{00000000-0008-0000-0100-00003A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67" name="テキスト ボックス 11066">
          <a:extLst>
            <a:ext uri="{FF2B5EF4-FFF2-40B4-BE49-F238E27FC236}">
              <a16:creationId xmlns:a16="http://schemas.microsoft.com/office/drawing/2014/main" id="{00000000-0008-0000-0100-00003B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68" name="テキスト ボックス 11067">
          <a:extLst>
            <a:ext uri="{FF2B5EF4-FFF2-40B4-BE49-F238E27FC236}">
              <a16:creationId xmlns:a16="http://schemas.microsoft.com/office/drawing/2014/main" id="{00000000-0008-0000-0100-00003C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69" name="テキスト ボックス 11068">
          <a:extLst>
            <a:ext uri="{FF2B5EF4-FFF2-40B4-BE49-F238E27FC236}">
              <a16:creationId xmlns:a16="http://schemas.microsoft.com/office/drawing/2014/main" id="{00000000-0008-0000-0100-00003D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0" name="テキスト ボックス 11069">
          <a:extLst>
            <a:ext uri="{FF2B5EF4-FFF2-40B4-BE49-F238E27FC236}">
              <a16:creationId xmlns:a16="http://schemas.microsoft.com/office/drawing/2014/main" id="{00000000-0008-0000-0100-00003E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1" name="テキスト ボックス 11070">
          <a:extLst>
            <a:ext uri="{FF2B5EF4-FFF2-40B4-BE49-F238E27FC236}">
              <a16:creationId xmlns:a16="http://schemas.microsoft.com/office/drawing/2014/main" id="{00000000-0008-0000-0100-00003F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2" name="テキスト ボックス 11071">
          <a:extLst>
            <a:ext uri="{FF2B5EF4-FFF2-40B4-BE49-F238E27FC236}">
              <a16:creationId xmlns:a16="http://schemas.microsoft.com/office/drawing/2014/main" id="{00000000-0008-0000-0100-000040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3" name="テキスト ボックス 11072">
          <a:extLst>
            <a:ext uri="{FF2B5EF4-FFF2-40B4-BE49-F238E27FC236}">
              <a16:creationId xmlns:a16="http://schemas.microsoft.com/office/drawing/2014/main" id="{00000000-0008-0000-0100-000041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4" name="テキスト ボックス 11073">
          <a:extLst>
            <a:ext uri="{FF2B5EF4-FFF2-40B4-BE49-F238E27FC236}">
              <a16:creationId xmlns:a16="http://schemas.microsoft.com/office/drawing/2014/main" id="{00000000-0008-0000-0100-000042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075" name="テキスト ボックス 11074">
          <a:extLst>
            <a:ext uri="{FF2B5EF4-FFF2-40B4-BE49-F238E27FC236}">
              <a16:creationId xmlns:a16="http://schemas.microsoft.com/office/drawing/2014/main" id="{00000000-0008-0000-0100-000043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76" name="テキスト ボックス 11075">
          <a:extLst>
            <a:ext uri="{FF2B5EF4-FFF2-40B4-BE49-F238E27FC236}">
              <a16:creationId xmlns:a16="http://schemas.microsoft.com/office/drawing/2014/main" id="{00000000-0008-0000-0100-00004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77" name="テキスト ボックス 11076">
          <a:extLst>
            <a:ext uri="{FF2B5EF4-FFF2-40B4-BE49-F238E27FC236}">
              <a16:creationId xmlns:a16="http://schemas.microsoft.com/office/drawing/2014/main" id="{00000000-0008-0000-0100-000045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78" name="テキスト ボックス 11077">
          <a:extLst>
            <a:ext uri="{FF2B5EF4-FFF2-40B4-BE49-F238E27FC236}">
              <a16:creationId xmlns:a16="http://schemas.microsoft.com/office/drawing/2014/main" id="{00000000-0008-0000-0100-00004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79" name="テキスト ボックス 11078">
          <a:extLst>
            <a:ext uri="{FF2B5EF4-FFF2-40B4-BE49-F238E27FC236}">
              <a16:creationId xmlns:a16="http://schemas.microsoft.com/office/drawing/2014/main" id="{00000000-0008-0000-0100-00004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0" name="テキスト ボックス 11079">
          <a:extLst>
            <a:ext uri="{FF2B5EF4-FFF2-40B4-BE49-F238E27FC236}">
              <a16:creationId xmlns:a16="http://schemas.microsoft.com/office/drawing/2014/main" id="{00000000-0008-0000-0100-00004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1" name="テキスト ボックス 11080">
          <a:extLst>
            <a:ext uri="{FF2B5EF4-FFF2-40B4-BE49-F238E27FC236}">
              <a16:creationId xmlns:a16="http://schemas.microsoft.com/office/drawing/2014/main" id="{00000000-0008-0000-0100-00004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2" name="テキスト ボックス 11081">
          <a:extLst>
            <a:ext uri="{FF2B5EF4-FFF2-40B4-BE49-F238E27FC236}">
              <a16:creationId xmlns:a16="http://schemas.microsoft.com/office/drawing/2014/main" id="{00000000-0008-0000-0100-00004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3" name="テキスト ボックス 11082">
          <a:extLst>
            <a:ext uri="{FF2B5EF4-FFF2-40B4-BE49-F238E27FC236}">
              <a16:creationId xmlns:a16="http://schemas.microsoft.com/office/drawing/2014/main" id="{00000000-0008-0000-0100-00004B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4" name="テキスト ボックス 11083">
          <a:extLst>
            <a:ext uri="{FF2B5EF4-FFF2-40B4-BE49-F238E27FC236}">
              <a16:creationId xmlns:a16="http://schemas.microsoft.com/office/drawing/2014/main" id="{00000000-0008-0000-0100-00004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5" name="テキスト ボックス 11084">
          <a:extLst>
            <a:ext uri="{FF2B5EF4-FFF2-40B4-BE49-F238E27FC236}">
              <a16:creationId xmlns:a16="http://schemas.microsoft.com/office/drawing/2014/main" id="{00000000-0008-0000-0100-00004D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6" name="テキスト ボックス 11085">
          <a:extLst>
            <a:ext uri="{FF2B5EF4-FFF2-40B4-BE49-F238E27FC236}">
              <a16:creationId xmlns:a16="http://schemas.microsoft.com/office/drawing/2014/main" id="{00000000-0008-0000-0100-00004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087" name="テキスト ボックス 11086">
          <a:extLst>
            <a:ext uri="{FF2B5EF4-FFF2-40B4-BE49-F238E27FC236}">
              <a16:creationId xmlns:a16="http://schemas.microsoft.com/office/drawing/2014/main" id="{00000000-0008-0000-0100-00004F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88" name="テキスト ボックス 11087">
          <a:extLst>
            <a:ext uri="{FF2B5EF4-FFF2-40B4-BE49-F238E27FC236}">
              <a16:creationId xmlns:a16="http://schemas.microsoft.com/office/drawing/2014/main" id="{00000000-0008-0000-0100-00005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89" name="テキスト ボックス 11088">
          <a:extLst>
            <a:ext uri="{FF2B5EF4-FFF2-40B4-BE49-F238E27FC236}">
              <a16:creationId xmlns:a16="http://schemas.microsoft.com/office/drawing/2014/main" id="{00000000-0008-0000-0100-00005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0" name="テキスト ボックス 11089">
          <a:extLst>
            <a:ext uri="{FF2B5EF4-FFF2-40B4-BE49-F238E27FC236}">
              <a16:creationId xmlns:a16="http://schemas.microsoft.com/office/drawing/2014/main" id="{00000000-0008-0000-0100-000052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1" name="テキスト ボックス 11090">
          <a:extLst>
            <a:ext uri="{FF2B5EF4-FFF2-40B4-BE49-F238E27FC236}">
              <a16:creationId xmlns:a16="http://schemas.microsoft.com/office/drawing/2014/main" id="{00000000-0008-0000-0100-00005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2" name="テキスト ボックス 11091">
          <a:extLst>
            <a:ext uri="{FF2B5EF4-FFF2-40B4-BE49-F238E27FC236}">
              <a16:creationId xmlns:a16="http://schemas.microsoft.com/office/drawing/2014/main" id="{00000000-0008-0000-0100-000054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3" name="テキスト ボックス 11092">
          <a:extLst>
            <a:ext uri="{FF2B5EF4-FFF2-40B4-BE49-F238E27FC236}">
              <a16:creationId xmlns:a16="http://schemas.microsoft.com/office/drawing/2014/main" id="{00000000-0008-0000-0100-00005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4" name="テキスト ボックス 11093">
          <a:extLst>
            <a:ext uri="{FF2B5EF4-FFF2-40B4-BE49-F238E27FC236}">
              <a16:creationId xmlns:a16="http://schemas.microsoft.com/office/drawing/2014/main" id="{00000000-0008-0000-0100-00005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5" name="テキスト ボックス 11094">
          <a:extLst>
            <a:ext uri="{FF2B5EF4-FFF2-40B4-BE49-F238E27FC236}">
              <a16:creationId xmlns:a16="http://schemas.microsoft.com/office/drawing/2014/main" id="{00000000-0008-0000-0100-00005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6" name="テキスト ボックス 11095">
          <a:extLst>
            <a:ext uri="{FF2B5EF4-FFF2-40B4-BE49-F238E27FC236}">
              <a16:creationId xmlns:a16="http://schemas.microsoft.com/office/drawing/2014/main" id="{00000000-0008-0000-0100-000058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7" name="テキスト ボックス 11096">
          <a:extLst>
            <a:ext uri="{FF2B5EF4-FFF2-40B4-BE49-F238E27FC236}">
              <a16:creationId xmlns:a16="http://schemas.microsoft.com/office/drawing/2014/main" id="{00000000-0008-0000-0100-000059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8" name="テキスト ボックス 11097">
          <a:extLst>
            <a:ext uri="{FF2B5EF4-FFF2-40B4-BE49-F238E27FC236}">
              <a16:creationId xmlns:a16="http://schemas.microsoft.com/office/drawing/2014/main" id="{00000000-0008-0000-0100-00005A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099" name="テキスト ボックス 11098">
          <a:extLst>
            <a:ext uri="{FF2B5EF4-FFF2-40B4-BE49-F238E27FC236}">
              <a16:creationId xmlns:a16="http://schemas.microsoft.com/office/drawing/2014/main" id="{00000000-0008-0000-0100-00005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00" name="テキスト ボックス 11099">
          <a:extLst>
            <a:ext uri="{FF2B5EF4-FFF2-40B4-BE49-F238E27FC236}">
              <a16:creationId xmlns:a16="http://schemas.microsoft.com/office/drawing/2014/main" id="{00000000-0008-0000-0100-00005C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01" name="テキスト ボックス 11100">
          <a:extLst>
            <a:ext uri="{FF2B5EF4-FFF2-40B4-BE49-F238E27FC236}">
              <a16:creationId xmlns:a16="http://schemas.microsoft.com/office/drawing/2014/main" id="{00000000-0008-0000-0100-00005D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102" name="テキスト ボックス 11101">
          <a:extLst>
            <a:ext uri="{FF2B5EF4-FFF2-40B4-BE49-F238E27FC236}">
              <a16:creationId xmlns:a16="http://schemas.microsoft.com/office/drawing/2014/main" id="{00000000-0008-0000-0100-00005E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103" name="テキスト ボックス 11102">
          <a:extLst>
            <a:ext uri="{FF2B5EF4-FFF2-40B4-BE49-F238E27FC236}">
              <a16:creationId xmlns:a16="http://schemas.microsoft.com/office/drawing/2014/main" id="{00000000-0008-0000-0100-00005F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04" name="テキスト ボックス 11103">
          <a:extLst>
            <a:ext uri="{FF2B5EF4-FFF2-40B4-BE49-F238E27FC236}">
              <a16:creationId xmlns:a16="http://schemas.microsoft.com/office/drawing/2014/main" id="{00000000-0008-0000-0100-000060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05" name="テキスト ボックス 11104">
          <a:extLst>
            <a:ext uri="{FF2B5EF4-FFF2-40B4-BE49-F238E27FC236}">
              <a16:creationId xmlns:a16="http://schemas.microsoft.com/office/drawing/2014/main" id="{00000000-0008-0000-0100-00006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06" name="テキスト ボックス 11105">
          <a:extLst>
            <a:ext uri="{FF2B5EF4-FFF2-40B4-BE49-F238E27FC236}">
              <a16:creationId xmlns:a16="http://schemas.microsoft.com/office/drawing/2014/main" id="{00000000-0008-0000-0100-00006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07" name="テキスト ボックス 11106">
          <a:extLst>
            <a:ext uri="{FF2B5EF4-FFF2-40B4-BE49-F238E27FC236}">
              <a16:creationId xmlns:a16="http://schemas.microsoft.com/office/drawing/2014/main" id="{00000000-0008-0000-0100-00006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08" name="テキスト ボックス 11107">
          <a:extLst>
            <a:ext uri="{FF2B5EF4-FFF2-40B4-BE49-F238E27FC236}">
              <a16:creationId xmlns:a16="http://schemas.microsoft.com/office/drawing/2014/main" id="{00000000-0008-0000-0100-00006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09" name="テキスト ボックス 11108">
          <a:extLst>
            <a:ext uri="{FF2B5EF4-FFF2-40B4-BE49-F238E27FC236}">
              <a16:creationId xmlns:a16="http://schemas.microsoft.com/office/drawing/2014/main" id="{00000000-0008-0000-0100-000065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0" name="テキスト ボックス 11109">
          <a:extLst>
            <a:ext uri="{FF2B5EF4-FFF2-40B4-BE49-F238E27FC236}">
              <a16:creationId xmlns:a16="http://schemas.microsoft.com/office/drawing/2014/main" id="{00000000-0008-0000-0100-000066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1" name="テキスト ボックス 11110">
          <a:extLst>
            <a:ext uri="{FF2B5EF4-FFF2-40B4-BE49-F238E27FC236}">
              <a16:creationId xmlns:a16="http://schemas.microsoft.com/office/drawing/2014/main" id="{00000000-0008-0000-0100-000067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2" name="テキスト ボックス 11111">
          <a:extLst>
            <a:ext uri="{FF2B5EF4-FFF2-40B4-BE49-F238E27FC236}">
              <a16:creationId xmlns:a16="http://schemas.microsoft.com/office/drawing/2014/main" id="{00000000-0008-0000-0100-000068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3" name="テキスト ボックス 11112">
          <a:extLst>
            <a:ext uri="{FF2B5EF4-FFF2-40B4-BE49-F238E27FC236}">
              <a16:creationId xmlns:a16="http://schemas.microsoft.com/office/drawing/2014/main" id="{00000000-0008-0000-0100-000069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4" name="テキスト ボックス 11113">
          <a:extLst>
            <a:ext uri="{FF2B5EF4-FFF2-40B4-BE49-F238E27FC236}">
              <a16:creationId xmlns:a16="http://schemas.microsoft.com/office/drawing/2014/main" id="{00000000-0008-0000-0100-00006A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5" name="テキスト ボックス 11114">
          <a:extLst>
            <a:ext uri="{FF2B5EF4-FFF2-40B4-BE49-F238E27FC236}">
              <a16:creationId xmlns:a16="http://schemas.microsoft.com/office/drawing/2014/main" id="{00000000-0008-0000-0100-00006B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6" name="テキスト ボックス 11115">
          <a:extLst>
            <a:ext uri="{FF2B5EF4-FFF2-40B4-BE49-F238E27FC236}">
              <a16:creationId xmlns:a16="http://schemas.microsoft.com/office/drawing/2014/main" id="{00000000-0008-0000-0100-00006C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7" name="テキスト ボックス 11116">
          <a:extLst>
            <a:ext uri="{FF2B5EF4-FFF2-40B4-BE49-F238E27FC236}">
              <a16:creationId xmlns:a16="http://schemas.microsoft.com/office/drawing/2014/main" id="{00000000-0008-0000-0100-00006D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18" name="テキスト ボックス 11117">
          <a:extLst>
            <a:ext uri="{FF2B5EF4-FFF2-40B4-BE49-F238E27FC236}">
              <a16:creationId xmlns:a16="http://schemas.microsoft.com/office/drawing/2014/main" id="{00000000-0008-0000-0100-00006E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19" name="テキスト ボックス 11118">
          <a:extLst>
            <a:ext uri="{FF2B5EF4-FFF2-40B4-BE49-F238E27FC236}">
              <a16:creationId xmlns:a16="http://schemas.microsoft.com/office/drawing/2014/main" id="{00000000-0008-0000-0100-00006F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0" name="テキスト ボックス 11119">
          <a:extLst>
            <a:ext uri="{FF2B5EF4-FFF2-40B4-BE49-F238E27FC236}">
              <a16:creationId xmlns:a16="http://schemas.microsoft.com/office/drawing/2014/main" id="{00000000-0008-0000-0100-00007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1" name="テキスト ボックス 11120">
          <a:extLst>
            <a:ext uri="{FF2B5EF4-FFF2-40B4-BE49-F238E27FC236}">
              <a16:creationId xmlns:a16="http://schemas.microsoft.com/office/drawing/2014/main" id="{00000000-0008-0000-0100-000071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2" name="テキスト ボックス 11121">
          <a:extLst>
            <a:ext uri="{FF2B5EF4-FFF2-40B4-BE49-F238E27FC236}">
              <a16:creationId xmlns:a16="http://schemas.microsoft.com/office/drawing/2014/main" id="{00000000-0008-0000-0100-00007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3" name="テキスト ボックス 11122">
          <a:extLst>
            <a:ext uri="{FF2B5EF4-FFF2-40B4-BE49-F238E27FC236}">
              <a16:creationId xmlns:a16="http://schemas.microsoft.com/office/drawing/2014/main" id="{00000000-0008-0000-0100-000073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4" name="テキスト ボックス 11123">
          <a:extLst>
            <a:ext uri="{FF2B5EF4-FFF2-40B4-BE49-F238E27FC236}">
              <a16:creationId xmlns:a16="http://schemas.microsoft.com/office/drawing/2014/main" id="{00000000-0008-0000-0100-00007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5" name="テキスト ボックス 11124">
          <a:extLst>
            <a:ext uri="{FF2B5EF4-FFF2-40B4-BE49-F238E27FC236}">
              <a16:creationId xmlns:a16="http://schemas.microsoft.com/office/drawing/2014/main" id="{00000000-0008-0000-0100-000075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6" name="テキスト ボックス 11125">
          <a:extLst>
            <a:ext uri="{FF2B5EF4-FFF2-40B4-BE49-F238E27FC236}">
              <a16:creationId xmlns:a16="http://schemas.microsoft.com/office/drawing/2014/main" id="{00000000-0008-0000-0100-00007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7" name="テキスト ボックス 11126">
          <a:extLst>
            <a:ext uri="{FF2B5EF4-FFF2-40B4-BE49-F238E27FC236}">
              <a16:creationId xmlns:a16="http://schemas.microsoft.com/office/drawing/2014/main" id="{00000000-0008-0000-0100-00007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8" name="テキスト ボックス 11127">
          <a:extLst>
            <a:ext uri="{FF2B5EF4-FFF2-40B4-BE49-F238E27FC236}">
              <a16:creationId xmlns:a16="http://schemas.microsoft.com/office/drawing/2014/main" id="{00000000-0008-0000-0100-00007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29" name="テキスト ボックス 11128">
          <a:extLst>
            <a:ext uri="{FF2B5EF4-FFF2-40B4-BE49-F238E27FC236}">
              <a16:creationId xmlns:a16="http://schemas.microsoft.com/office/drawing/2014/main" id="{00000000-0008-0000-0100-00007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30" name="テキスト ボックス 11129">
          <a:extLst>
            <a:ext uri="{FF2B5EF4-FFF2-40B4-BE49-F238E27FC236}">
              <a16:creationId xmlns:a16="http://schemas.microsoft.com/office/drawing/2014/main" id="{00000000-0008-0000-0100-00007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1" name="テキスト ボックス 11130">
          <a:extLst>
            <a:ext uri="{FF2B5EF4-FFF2-40B4-BE49-F238E27FC236}">
              <a16:creationId xmlns:a16="http://schemas.microsoft.com/office/drawing/2014/main" id="{00000000-0008-0000-0100-00007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2" name="テキスト ボックス 11131">
          <a:extLst>
            <a:ext uri="{FF2B5EF4-FFF2-40B4-BE49-F238E27FC236}">
              <a16:creationId xmlns:a16="http://schemas.microsoft.com/office/drawing/2014/main" id="{00000000-0008-0000-0100-00007C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3" name="テキスト ボックス 11132">
          <a:extLst>
            <a:ext uri="{FF2B5EF4-FFF2-40B4-BE49-F238E27FC236}">
              <a16:creationId xmlns:a16="http://schemas.microsoft.com/office/drawing/2014/main" id="{00000000-0008-0000-0100-00007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4" name="テキスト ボックス 11133">
          <a:extLst>
            <a:ext uri="{FF2B5EF4-FFF2-40B4-BE49-F238E27FC236}">
              <a16:creationId xmlns:a16="http://schemas.microsoft.com/office/drawing/2014/main" id="{00000000-0008-0000-0100-00007E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5" name="テキスト ボックス 11134">
          <a:extLst>
            <a:ext uri="{FF2B5EF4-FFF2-40B4-BE49-F238E27FC236}">
              <a16:creationId xmlns:a16="http://schemas.microsoft.com/office/drawing/2014/main" id="{00000000-0008-0000-0100-00007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6" name="テキスト ボックス 11135">
          <a:extLst>
            <a:ext uri="{FF2B5EF4-FFF2-40B4-BE49-F238E27FC236}">
              <a16:creationId xmlns:a16="http://schemas.microsoft.com/office/drawing/2014/main" id="{00000000-0008-0000-0100-00008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7" name="テキスト ボックス 11136">
          <a:extLst>
            <a:ext uri="{FF2B5EF4-FFF2-40B4-BE49-F238E27FC236}">
              <a16:creationId xmlns:a16="http://schemas.microsoft.com/office/drawing/2014/main" id="{00000000-0008-0000-0100-00008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8" name="テキスト ボックス 11137">
          <a:extLst>
            <a:ext uri="{FF2B5EF4-FFF2-40B4-BE49-F238E27FC236}">
              <a16:creationId xmlns:a16="http://schemas.microsoft.com/office/drawing/2014/main" id="{00000000-0008-0000-0100-000082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39" name="テキスト ボックス 11138">
          <a:extLst>
            <a:ext uri="{FF2B5EF4-FFF2-40B4-BE49-F238E27FC236}">
              <a16:creationId xmlns:a16="http://schemas.microsoft.com/office/drawing/2014/main" id="{00000000-0008-0000-0100-00008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40" name="テキスト ボックス 11139">
          <a:extLst>
            <a:ext uri="{FF2B5EF4-FFF2-40B4-BE49-F238E27FC236}">
              <a16:creationId xmlns:a16="http://schemas.microsoft.com/office/drawing/2014/main" id="{00000000-0008-0000-0100-000084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41" name="テキスト ボックス 11140">
          <a:extLst>
            <a:ext uri="{FF2B5EF4-FFF2-40B4-BE49-F238E27FC236}">
              <a16:creationId xmlns:a16="http://schemas.microsoft.com/office/drawing/2014/main" id="{00000000-0008-0000-0100-00008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42" name="テキスト ボックス 11141">
          <a:extLst>
            <a:ext uri="{FF2B5EF4-FFF2-40B4-BE49-F238E27FC236}">
              <a16:creationId xmlns:a16="http://schemas.microsoft.com/office/drawing/2014/main" id="{00000000-0008-0000-0100-00008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43" name="テキスト ボックス 11142">
          <a:extLst>
            <a:ext uri="{FF2B5EF4-FFF2-40B4-BE49-F238E27FC236}">
              <a16:creationId xmlns:a16="http://schemas.microsoft.com/office/drawing/2014/main" id="{00000000-0008-0000-0100-00008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44" name="テキスト ボックス 11143">
          <a:extLst>
            <a:ext uri="{FF2B5EF4-FFF2-40B4-BE49-F238E27FC236}">
              <a16:creationId xmlns:a16="http://schemas.microsoft.com/office/drawing/2014/main" id="{00000000-0008-0000-0100-00008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145" name="テキスト ボックス 11144">
          <a:extLst>
            <a:ext uri="{FF2B5EF4-FFF2-40B4-BE49-F238E27FC236}">
              <a16:creationId xmlns:a16="http://schemas.microsoft.com/office/drawing/2014/main" id="{00000000-0008-0000-0100-000089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146" name="テキスト ボックス 11145">
          <a:extLst>
            <a:ext uri="{FF2B5EF4-FFF2-40B4-BE49-F238E27FC236}">
              <a16:creationId xmlns:a16="http://schemas.microsoft.com/office/drawing/2014/main" id="{00000000-0008-0000-0100-00008A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47" name="テキスト ボックス 11146">
          <a:extLst>
            <a:ext uri="{FF2B5EF4-FFF2-40B4-BE49-F238E27FC236}">
              <a16:creationId xmlns:a16="http://schemas.microsoft.com/office/drawing/2014/main" id="{00000000-0008-0000-0100-00008B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48" name="テキスト ボックス 11147">
          <a:extLst>
            <a:ext uri="{FF2B5EF4-FFF2-40B4-BE49-F238E27FC236}">
              <a16:creationId xmlns:a16="http://schemas.microsoft.com/office/drawing/2014/main" id="{00000000-0008-0000-0100-00008C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49" name="テキスト ボックス 11148">
          <a:extLst>
            <a:ext uri="{FF2B5EF4-FFF2-40B4-BE49-F238E27FC236}">
              <a16:creationId xmlns:a16="http://schemas.microsoft.com/office/drawing/2014/main" id="{00000000-0008-0000-0100-00008D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50" name="テキスト ボックス 11149">
          <a:extLst>
            <a:ext uri="{FF2B5EF4-FFF2-40B4-BE49-F238E27FC236}">
              <a16:creationId xmlns:a16="http://schemas.microsoft.com/office/drawing/2014/main" id="{00000000-0008-0000-0100-00008E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51" name="テキスト ボックス 11150">
          <a:extLst>
            <a:ext uri="{FF2B5EF4-FFF2-40B4-BE49-F238E27FC236}">
              <a16:creationId xmlns:a16="http://schemas.microsoft.com/office/drawing/2014/main" id="{00000000-0008-0000-0100-00008F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52" name="テキスト ボックス 11151">
          <a:extLst>
            <a:ext uri="{FF2B5EF4-FFF2-40B4-BE49-F238E27FC236}">
              <a16:creationId xmlns:a16="http://schemas.microsoft.com/office/drawing/2014/main" id="{00000000-0008-0000-0100-00009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53" name="テキスト ボックス 11152">
          <a:extLst>
            <a:ext uri="{FF2B5EF4-FFF2-40B4-BE49-F238E27FC236}">
              <a16:creationId xmlns:a16="http://schemas.microsoft.com/office/drawing/2014/main" id="{00000000-0008-0000-0100-000091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6</xdr:col>
      <xdr:colOff>3333750</xdr:colOff>
      <xdr:row>43</xdr:row>
      <xdr:rowOff>71437</xdr:rowOff>
    </xdr:from>
    <xdr:ext cx="184731" cy="264560"/>
    <xdr:sp macro="" textlink="">
      <xdr:nvSpPr>
        <xdr:cNvPr id="11154" name="テキスト ボックス 11153">
          <a:extLst>
            <a:ext uri="{FF2B5EF4-FFF2-40B4-BE49-F238E27FC236}">
              <a16:creationId xmlns:a16="http://schemas.microsoft.com/office/drawing/2014/main" id="{00000000-0008-0000-0100-0000922B0000}"/>
            </a:ext>
          </a:extLst>
        </xdr:cNvPr>
        <xdr:cNvSpPr txBox="1"/>
      </xdr:nvSpPr>
      <xdr:spPr>
        <a:xfrm>
          <a:off x="11654270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8</xdr:col>
      <xdr:colOff>3333750</xdr:colOff>
      <xdr:row>43</xdr:row>
      <xdr:rowOff>71437</xdr:rowOff>
    </xdr:from>
    <xdr:ext cx="184731" cy="264560"/>
    <xdr:sp macro="" textlink="">
      <xdr:nvSpPr>
        <xdr:cNvPr id="11155" name="テキスト ボックス 11154">
          <a:extLst>
            <a:ext uri="{FF2B5EF4-FFF2-40B4-BE49-F238E27FC236}">
              <a16:creationId xmlns:a16="http://schemas.microsoft.com/office/drawing/2014/main" id="{00000000-0008-0000-0100-0000932B0000}"/>
            </a:ext>
          </a:extLst>
        </xdr:cNvPr>
        <xdr:cNvSpPr txBox="1"/>
      </xdr:nvSpPr>
      <xdr:spPr>
        <a:xfrm>
          <a:off x="13593907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56" name="テキスト ボックス 11155">
          <a:extLst>
            <a:ext uri="{FF2B5EF4-FFF2-40B4-BE49-F238E27FC236}">
              <a16:creationId xmlns:a16="http://schemas.microsoft.com/office/drawing/2014/main" id="{00000000-0008-0000-0100-000094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57" name="テキスト ボックス 11156">
          <a:extLst>
            <a:ext uri="{FF2B5EF4-FFF2-40B4-BE49-F238E27FC236}">
              <a16:creationId xmlns:a16="http://schemas.microsoft.com/office/drawing/2014/main" id="{00000000-0008-0000-0100-00009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58" name="テキスト ボックス 11157">
          <a:extLst>
            <a:ext uri="{FF2B5EF4-FFF2-40B4-BE49-F238E27FC236}">
              <a16:creationId xmlns:a16="http://schemas.microsoft.com/office/drawing/2014/main" id="{00000000-0008-0000-0100-00009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59" name="テキスト ボックス 11158">
          <a:extLst>
            <a:ext uri="{FF2B5EF4-FFF2-40B4-BE49-F238E27FC236}">
              <a16:creationId xmlns:a16="http://schemas.microsoft.com/office/drawing/2014/main" id="{00000000-0008-0000-0100-00009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60" name="テキスト ボックス 11159">
          <a:extLst>
            <a:ext uri="{FF2B5EF4-FFF2-40B4-BE49-F238E27FC236}">
              <a16:creationId xmlns:a16="http://schemas.microsoft.com/office/drawing/2014/main" id="{00000000-0008-0000-0100-00009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1" name="テキスト ボックス 11160">
          <a:extLst>
            <a:ext uri="{FF2B5EF4-FFF2-40B4-BE49-F238E27FC236}">
              <a16:creationId xmlns:a16="http://schemas.microsoft.com/office/drawing/2014/main" id="{00000000-0008-0000-0100-000099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2" name="テキスト ボックス 11161">
          <a:extLst>
            <a:ext uri="{FF2B5EF4-FFF2-40B4-BE49-F238E27FC236}">
              <a16:creationId xmlns:a16="http://schemas.microsoft.com/office/drawing/2014/main" id="{00000000-0008-0000-0100-00009A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3" name="テキスト ボックス 11162">
          <a:extLst>
            <a:ext uri="{FF2B5EF4-FFF2-40B4-BE49-F238E27FC236}">
              <a16:creationId xmlns:a16="http://schemas.microsoft.com/office/drawing/2014/main" id="{00000000-0008-0000-0100-00009B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4" name="テキスト ボックス 11163">
          <a:extLst>
            <a:ext uri="{FF2B5EF4-FFF2-40B4-BE49-F238E27FC236}">
              <a16:creationId xmlns:a16="http://schemas.microsoft.com/office/drawing/2014/main" id="{00000000-0008-0000-0100-00009C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5" name="テキスト ボックス 11164">
          <a:extLst>
            <a:ext uri="{FF2B5EF4-FFF2-40B4-BE49-F238E27FC236}">
              <a16:creationId xmlns:a16="http://schemas.microsoft.com/office/drawing/2014/main" id="{00000000-0008-0000-0100-00009D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6" name="テキスト ボックス 11165">
          <a:extLst>
            <a:ext uri="{FF2B5EF4-FFF2-40B4-BE49-F238E27FC236}">
              <a16:creationId xmlns:a16="http://schemas.microsoft.com/office/drawing/2014/main" id="{00000000-0008-0000-0100-00009E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7" name="テキスト ボックス 11166">
          <a:extLst>
            <a:ext uri="{FF2B5EF4-FFF2-40B4-BE49-F238E27FC236}">
              <a16:creationId xmlns:a16="http://schemas.microsoft.com/office/drawing/2014/main" id="{00000000-0008-0000-0100-00009F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8" name="テキスト ボックス 11167">
          <a:extLst>
            <a:ext uri="{FF2B5EF4-FFF2-40B4-BE49-F238E27FC236}">
              <a16:creationId xmlns:a16="http://schemas.microsoft.com/office/drawing/2014/main" id="{00000000-0008-0000-0100-0000A0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69" name="テキスト ボックス 11168">
          <a:extLst>
            <a:ext uri="{FF2B5EF4-FFF2-40B4-BE49-F238E27FC236}">
              <a16:creationId xmlns:a16="http://schemas.microsoft.com/office/drawing/2014/main" id="{00000000-0008-0000-0100-0000A1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10</xdr:col>
      <xdr:colOff>3333750</xdr:colOff>
      <xdr:row>43</xdr:row>
      <xdr:rowOff>71437</xdr:rowOff>
    </xdr:from>
    <xdr:ext cx="184731" cy="264560"/>
    <xdr:sp macro="" textlink="">
      <xdr:nvSpPr>
        <xdr:cNvPr id="11170" name="テキスト ボックス 11169">
          <a:extLst>
            <a:ext uri="{FF2B5EF4-FFF2-40B4-BE49-F238E27FC236}">
              <a16:creationId xmlns:a16="http://schemas.microsoft.com/office/drawing/2014/main" id="{00000000-0008-0000-0100-0000A22B0000}"/>
            </a:ext>
          </a:extLst>
        </xdr:cNvPr>
        <xdr:cNvSpPr txBox="1"/>
      </xdr:nvSpPr>
      <xdr:spPr>
        <a:xfrm>
          <a:off x="15533543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1" name="テキスト ボックス 11170">
          <a:extLst>
            <a:ext uri="{FF2B5EF4-FFF2-40B4-BE49-F238E27FC236}">
              <a16:creationId xmlns:a16="http://schemas.microsoft.com/office/drawing/2014/main" id="{00000000-0008-0000-0100-0000A3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2" name="テキスト ボックス 11171">
          <a:extLst>
            <a:ext uri="{FF2B5EF4-FFF2-40B4-BE49-F238E27FC236}">
              <a16:creationId xmlns:a16="http://schemas.microsoft.com/office/drawing/2014/main" id="{00000000-0008-0000-0100-0000A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3" name="テキスト ボックス 11172">
          <a:extLst>
            <a:ext uri="{FF2B5EF4-FFF2-40B4-BE49-F238E27FC236}">
              <a16:creationId xmlns:a16="http://schemas.microsoft.com/office/drawing/2014/main" id="{00000000-0008-0000-0100-0000A5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4" name="テキスト ボックス 11173">
          <a:extLst>
            <a:ext uri="{FF2B5EF4-FFF2-40B4-BE49-F238E27FC236}">
              <a16:creationId xmlns:a16="http://schemas.microsoft.com/office/drawing/2014/main" id="{00000000-0008-0000-0100-0000A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5" name="テキスト ボックス 11174">
          <a:extLst>
            <a:ext uri="{FF2B5EF4-FFF2-40B4-BE49-F238E27FC236}">
              <a16:creationId xmlns:a16="http://schemas.microsoft.com/office/drawing/2014/main" id="{00000000-0008-0000-0100-0000A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6" name="テキスト ボックス 11175">
          <a:extLst>
            <a:ext uri="{FF2B5EF4-FFF2-40B4-BE49-F238E27FC236}">
              <a16:creationId xmlns:a16="http://schemas.microsoft.com/office/drawing/2014/main" id="{00000000-0008-0000-0100-0000A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7" name="テキスト ボックス 11176">
          <a:extLst>
            <a:ext uri="{FF2B5EF4-FFF2-40B4-BE49-F238E27FC236}">
              <a16:creationId xmlns:a16="http://schemas.microsoft.com/office/drawing/2014/main" id="{00000000-0008-0000-0100-0000A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8" name="テキスト ボックス 11177">
          <a:extLst>
            <a:ext uri="{FF2B5EF4-FFF2-40B4-BE49-F238E27FC236}">
              <a16:creationId xmlns:a16="http://schemas.microsoft.com/office/drawing/2014/main" id="{00000000-0008-0000-0100-0000A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79" name="テキスト ボックス 11178">
          <a:extLst>
            <a:ext uri="{FF2B5EF4-FFF2-40B4-BE49-F238E27FC236}">
              <a16:creationId xmlns:a16="http://schemas.microsoft.com/office/drawing/2014/main" id="{00000000-0008-0000-0100-0000AB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80" name="テキスト ボックス 11179">
          <a:extLst>
            <a:ext uri="{FF2B5EF4-FFF2-40B4-BE49-F238E27FC236}">
              <a16:creationId xmlns:a16="http://schemas.microsoft.com/office/drawing/2014/main" id="{00000000-0008-0000-0100-0000A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81" name="テキスト ボックス 11180">
          <a:extLst>
            <a:ext uri="{FF2B5EF4-FFF2-40B4-BE49-F238E27FC236}">
              <a16:creationId xmlns:a16="http://schemas.microsoft.com/office/drawing/2014/main" id="{00000000-0008-0000-0100-0000AD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82" name="テキスト ボックス 11181">
          <a:extLst>
            <a:ext uri="{FF2B5EF4-FFF2-40B4-BE49-F238E27FC236}">
              <a16:creationId xmlns:a16="http://schemas.microsoft.com/office/drawing/2014/main" id="{00000000-0008-0000-0100-0000A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3" name="テキスト ボックス 11182">
          <a:extLst>
            <a:ext uri="{FF2B5EF4-FFF2-40B4-BE49-F238E27FC236}">
              <a16:creationId xmlns:a16="http://schemas.microsoft.com/office/drawing/2014/main" id="{00000000-0008-0000-0100-0000A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4" name="テキスト ボックス 11183">
          <a:extLst>
            <a:ext uri="{FF2B5EF4-FFF2-40B4-BE49-F238E27FC236}">
              <a16:creationId xmlns:a16="http://schemas.microsoft.com/office/drawing/2014/main" id="{00000000-0008-0000-0100-0000B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5" name="テキスト ボックス 11184">
          <a:extLst>
            <a:ext uri="{FF2B5EF4-FFF2-40B4-BE49-F238E27FC236}">
              <a16:creationId xmlns:a16="http://schemas.microsoft.com/office/drawing/2014/main" id="{00000000-0008-0000-0100-0000B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6" name="テキスト ボックス 11185">
          <a:extLst>
            <a:ext uri="{FF2B5EF4-FFF2-40B4-BE49-F238E27FC236}">
              <a16:creationId xmlns:a16="http://schemas.microsoft.com/office/drawing/2014/main" id="{00000000-0008-0000-0100-0000B2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7" name="テキスト ボックス 11186">
          <a:extLst>
            <a:ext uri="{FF2B5EF4-FFF2-40B4-BE49-F238E27FC236}">
              <a16:creationId xmlns:a16="http://schemas.microsoft.com/office/drawing/2014/main" id="{00000000-0008-0000-0100-0000B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8" name="テキスト ボックス 11187">
          <a:extLst>
            <a:ext uri="{FF2B5EF4-FFF2-40B4-BE49-F238E27FC236}">
              <a16:creationId xmlns:a16="http://schemas.microsoft.com/office/drawing/2014/main" id="{00000000-0008-0000-0100-0000B4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89" name="テキスト ボックス 11188">
          <a:extLst>
            <a:ext uri="{FF2B5EF4-FFF2-40B4-BE49-F238E27FC236}">
              <a16:creationId xmlns:a16="http://schemas.microsoft.com/office/drawing/2014/main" id="{00000000-0008-0000-0100-0000B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0" name="テキスト ボックス 11189">
          <a:extLst>
            <a:ext uri="{FF2B5EF4-FFF2-40B4-BE49-F238E27FC236}">
              <a16:creationId xmlns:a16="http://schemas.microsoft.com/office/drawing/2014/main" id="{00000000-0008-0000-0100-0000B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1" name="テキスト ボックス 11190">
          <a:extLst>
            <a:ext uri="{FF2B5EF4-FFF2-40B4-BE49-F238E27FC236}">
              <a16:creationId xmlns:a16="http://schemas.microsoft.com/office/drawing/2014/main" id="{00000000-0008-0000-0100-0000B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2" name="テキスト ボックス 11191">
          <a:extLst>
            <a:ext uri="{FF2B5EF4-FFF2-40B4-BE49-F238E27FC236}">
              <a16:creationId xmlns:a16="http://schemas.microsoft.com/office/drawing/2014/main" id="{00000000-0008-0000-0100-0000B8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3" name="テキスト ボックス 11192">
          <a:extLst>
            <a:ext uri="{FF2B5EF4-FFF2-40B4-BE49-F238E27FC236}">
              <a16:creationId xmlns:a16="http://schemas.microsoft.com/office/drawing/2014/main" id="{00000000-0008-0000-0100-0000B9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4" name="テキスト ボックス 11193">
          <a:extLst>
            <a:ext uri="{FF2B5EF4-FFF2-40B4-BE49-F238E27FC236}">
              <a16:creationId xmlns:a16="http://schemas.microsoft.com/office/drawing/2014/main" id="{00000000-0008-0000-0100-0000BA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5" name="テキスト ボックス 11194">
          <a:extLst>
            <a:ext uri="{FF2B5EF4-FFF2-40B4-BE49-F238E27FC236}">
              <a16:creationId xmlns:a16="http://schemas.microsoft.com/office/drawing/2014/main" id="{00000000-0008-0000-0100-0000B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96" name="テキスト ボックス 11195">
          <a:extLst>
            <a:ext uri="{FF2B5EF4-FFF2-40B4-BE49-F238E27FC236}">
              <a16:creationId xmlns:a16="http://schemas.microsoft.com/office/drawing/2014/main" id="{00000000-0008-0000-0100-0000B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7" name="テキスト ボックス 11196">
          <a:extLst>
            <a:ext uri="{FF2B5EF4-FFF2-40B4-BE49-F238E27FC236}">
              <a16:creationId xmlns:a16="http://schemas.microsoft.com/office/drawing/2014/main" id="{00000000-0008-0000-0100-0000B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198" name="テキスト ボックス 11197">
          <a:extLst>
            <a:ext uri="{FF2B5EF4-FFF2-40B4-BE49-F238E27FC236}">
              <a16:creationId xmlns:a16="http://schemas.microsoft.com/office/drawing/2014/main" id="{00000000-0008-0000-0100-0000BE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199" name="テキスト ボックス 11198">
          <a:extLst>
            <a:ext uri="{FF2B5EF4-FFF2-40B4-BE49-F238E27FC236}">
              <a16:creationId xmlns:a16="http://schemas.microsoft.com/office/drawing/2014/main" id="{00000000-0008-0000-0100-0000BF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00" name="テキスト ボックス 11199">
          <a:extLst>
            <a:ext uri="{FF2B5EF4-FFF2-40B4-BE49-F238E27FC236}">
              <a16:creationId xmlns:a16="http://schemas.microsoft.com/office/drawing/2014/main" id="{00000000-0008-0000-0100-0000C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01" name="テキスト ボックス 11200">
          <a:extLst>
            <a:ext uri="{FF2B5EF4-FFF2-40B4-BE49-F238E27FC236}">
              <a16:creationId xmlns:a16="http://schemas.microsoft.com/office/drawing/2014/main" id="{00000000-0008-0000-0100-0000C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02" name="テキスト ボックス 11201">
          <a:extLst>
            <a:ext uri="{FF2B5EF4-FFF2-40B4-BE49-F238E27FC236}">
              <a16:creationId xmlns:a16="http://schemas.microsoft.com/office/drawing/2014/main" id="{00000000-0008-0000-0100-0000C2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03" name="テキスト ボックス 11202">
          <a:extLst>
            <a:ext uri="{FF2B5EF4-FFF2-40B4-BE49-F238E27FC236}">
              <a16:creationId xmlns:a16="http://schemas.microsoft.com/office/drawing/2014/main" id="{00000000-0008-0000-0100-0000C3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04" name="テキスト ボックス 11203">
          <a:extLst>
            <a:ext uri="{FF2B5EF4-FFF2-40B4-BE49-F238E27FC236}">
              <a16:creationId xmlns:a16="http://schemas.microsoft.com/office/drawing/2014/main" id="{00000000-0008-0000-0100-0000C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05" name="テキスト ボックス 11204">
          <a:extLst>
            <a:ext uri="{FF2B5EF4-FFF2-40B4-BE49-F238E27FC236}">
              <a16:creationId xmlns:a16="http://schemas.microsoft.com/office/drawing/2014/main" id="{00000000-0008-0000-0100-0000C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06" name="テキスト ボックス 11205">
          <a:extLst>
            <a:ext uri="{FF2B5EF4-FFF2-40B4-BE49-F238E27FC236}">
              <a16:creationId xmlns:a16="http://schemas.microsoft.com/office/drawing/2014/main" id="{00000000-0008-0000-0100-0000C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07" name="テキスト ボックス 11206">
          <a:extLst>
            <a:ext uri="{FF2B5EF4-FFF2-40B4-BE49-F238E27FC236}">
              <a16:creationId xmlns:a16="http://schemas.microsoft.com/office/drawing/2014/main" id="{00000000-0008-0000-0100-0000C7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08" name="テキスト ボックス 11207">
          <a:extLst>
            <a:ext uri="{FF2B5EF4-FFF2-40B4-BE49-F238E27FC236}">
              <a16:creationId xmlns:a16="http://schemas.microsoft.com/office/drawing/2014/main" id="{00000000-0008-0000-0100-0000C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09" name="テキスト ボックス 11208">
          <a:extLst>
            <a:ext uri="{FF2B5EF4-FFF2-40B4-BE49-F238E27FC236}">
              <a16:creationId xmlns:a16="http://schemas.microsoft.com/office/drawing/2014/main" id="{00000000-0008-0000-0100-0000C9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10" name="テキスト ボックス 11209">
          <a:extLst>
            <a:ext uri="{FF2B5EF4-FFF2-40B4-BE49-F238E27FC236}">
              <a16:creationId xmlns:a16="http://schemas.microsoft.com/office/drawing/2014/main" id="{00000000-0008-0000-0100-0000C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11" name="テキスト ボックス 11210">
          <a:extLst>
            <a:ext uri="{FF2B5EF4-FFF2-40B4-BE49-F238E27FC236}">
              <a16:creationId xmlns:a16="http://schemas.microsoft.com/office/drawing/2014/main" id="{00000000-0008-0000-0100-0000C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12" name="テキスト ボックス 11211">
          <a:extLst>
            <a:ext uri="{FF2B5EF4-FFF2-40B4-BE49-F238E27FC236}">
              <a16:creationId xmlns:a16="http://schemas.microsoft.com/office/drawing/2014/main" id="{00000000-0008-0000-0100-0000C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13" name="テキスト ボックス 11212">
          <a:extLst>
            <a:ext uri="{FF2B5EF4-FFF2-40B4-BE49-F238E27FC236}">
              <a16:creationId xmlns:a16="http://schemas.microsoft.com/office/drawing/2014/main" id="{00000000-0008-0000-0100-0000C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14" name="テキスト ボックス 11213">
          <a:extLst>
            <a:ext uri="{FF2B5EF4-FFF2-40B4-BE49-F238E27FC236}">
              <a16:creationId xmlns:a16="http://schemas.microsoft.com/office/drawing/2014/main" id="{00000000-0008-0000-0100-0000C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15" name="テキスト ボックス 11214">
          <a:extLst>
            <a:ext uri="{FF2B5EF4-FFF2-40B4-BE49-F238E27FC236}">
              <a16:creationId xmlns:a16="http://schemas.microsoft.com/office/drawing/2014/main" id="{00000000-0008-0000-0100-0000C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16" name="テキスト ボックス 11215">
          <a:extLst>
            <a:ext uri="{FF2B5EF4-FFF2-40B4-BE49-F238E27FC236}">
              <a16:creationId xmlns:a16="http://schemas.microsoft.com/office/drawing/2014/main" id="{00000000-0008-0000-0100-0000D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17" name="テキスト ボックス 11216">
          <a:extLst>
            <a:ext uri="{FF2B5EF4-FFF2-40B4-BE49-F238E27FC236}">
              <a16:creationId xmlns:a16="http://schemas.microsoft.com/office/drawing/2014/main" id="{00000000-0008-0000-0100-0000D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18" name="テキスト ボックス 11217">
          <a:extLst>
            <a:ext uri="{FF2B5EF4-FFF2-40B4-BE49-F238E27FC236}">
              <a16:creationId xmlns:a16="http://schemas.microsoft.com/office/drawing/2014/main" id="{00000000-0008-0000-0100-0000D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19" name="テキスト ボックス 11218">
          <a:extLst>
            <a:ext uri="{FF2B5EF4-FFF2-40B4-BE49-F238E27FC236}">
              <a16:creationId xmlns:a16="http://schemas.microsoft.com/office/drawing/2014/main" id="{00000000-0008-0000-0100-0000D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0" name="テキスト ボックス 11219">
          <a:extLst>
            <a:ext uri="{FF2B5EF4-FFF2-40B4-BE49-F238E27FC236}">
              <a16:creationId xmlns:a16="http://schemas.microsoft.com/office/drawing/2014/main" id="{00000000-0008-0000-0100-0000D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21" name="テキスト ボックス 11220">
          <a:extLst>
            <a:ext uri="{FF2B5EF4-FFF2-40B4-BE49-F238E27FC236}">
              <a16:creationId xmlns:a16="http://schemas.microsoft.com/office/drawing/2014/main" id="{00000000-0008-0000-0100-0000D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2" name="テキスト ボックス 11221">
          <a:extLst>
            <a:ext uri="{FF2B5EF4-FFF2-40B4-BE49-F238E27FC236}">
              <a16:creationId xmlns:a16="http://schemas.microsoft.com/office/drawing/2014/main" id="{00000000-0008-0000-0100-0000D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23" name="テキスト ボックス 11222">
          <a:extLst>
            <a:ext uri="{FF2B5EF4-FFF2-40B4-BE49-F238E27FC236}">
              <a16:creationId xmlns:a16="http://schemas.microsoft.com/office/drawing/2014/main" id="{00000000-0008-0000-0100-0000D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4" name="テキスト ボックス 11223">
          <a:extLst>
            <a:ext uri="{FF2B5EF4-FFF2-40B4-BE49-F238E27FC236}">
              <a16:creationId xmlns:a16="http://schemas.microsoft.com/office/drawing/2014/main" id="{00000000-0008-0000-0100-0000D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5" name="テキスト ボックス 11224">
          <a:extLst>
            <a:ext uri="{FF2B5EF4-FFF2-40B4-BE49-F238E27FC236}">
              <a16:creationId xmlns:a16="http://schemas.microsoft.com/office/drawing/2014/main" id="{00000000-0008-0000-0100-0000D9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6" name="テキスト ボックス 11225">
          <a:extLst>
            <a:ext uri="{FF2B5EF4-FFF2-40B4-BE49-F238E27FC236}">
              <a16:creationId xmlns:a16="http://schemas.microsoft.com/office/drawing/2014/main" id="{00000000-0008-0000-0100-0000D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7" name="テキスト ボックス 11226">
          <a:extLst>
            <a:ext uri="{FF2B5EF4-FFF2-40B4-BE49-F238E27FC236}">
              <a16:creationId xmlns:a16="http://schemas.microsoft.com/office/drawing/2014/main" id="{00000000-0008-0000-0100-0000DB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8" name="テキスト ボックス 11227">
          <a:extLst>
            <a:ext uri="{FF2B5EF4-FFF2-40B4-BE49-F238E27FC236}">
              <a16:creationId xmlns:a16="http://schemas.microsoft.com/office/drawing/2014/main" id="{00000000-0008-0000-0100-0000D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29" name="テキスト ボックス 11228">
          <a:extLst>
            <a:ext uri="{FF2B5EF4-FFF2-40B4-BE49-F238E27FC236}">
              <a16:creationId xmlns:a16="http://schemas.microsoft.com/office/drawing/2014/main" id="{00000000-0008-0000-0100-0000DD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0" name="テキスト ボックス 11229">
          <a:extLst>
            <a:ext uri="{FF2B5EF4-FFF2-40B4-BE49-F238E27FC236}">
              <a16:creationId xmlns:a16="http://schemas.microsoft.com/office/drawing/2014/main" id="{00000000-0008-0000-0100-0000D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1" name="テキスト ボックス 11230">
          <a:extLst>
            <a:ext uri="{FF2B5EF4-FFF2-40B4-BE49-F238E27FC236}">
              <a16:creationId xmlns:a16="http://schemas.microsoft.com/office/drawing/2014/main" id="{00000000-0008-0000-0100-0000DF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2" name="テキスト ボックス 11231">
          <a:extLst>
            <a:ext uri="{FF2B5EF4-FFF2-40B4-BE49-F238E27FC236}">
              <a16:creationId xmlns:a16="http://schemas.microsoft.com/office/drawing/2014/main" id="{00000000-0008-0000-0100-0000E0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3" name="テキスト ボックス 11232">
          <a:extLst>
            <a:ext uri="{FF2B5EF4-FFF2-40B4-BE49-F238E27FC236}">
              <a16:creationId xmlns:a16="http://schemas.microsoft.com/office/drawing/2014/main" id="{00000000-0008-0000-0100-0000E1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4" name="テキスト ボックス 11233">
          <a:extLst>
            <a:ext uri="{FF2B5EF4-FFF2-40B4-BE49-F238E27FC236}">
              <a16:creationId xmlns:a16="http://schemas.microsoft.com/office/drawing/2014/main" id="{00000000-0008-0000-0100-0000E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5" name="テキスト ボックス 11234">
          <a:extLst>
            <a:ext uri="{FF2B5EF4-FFF2-40B4-BE49-F238E27FC236}">
              <a16:creationId xmlns:a16="http://schemas.microsoft.com/office/drawing/2014/main" id="{00000000-0008-0000-0100-0000E3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36" name="テキスト ボックス 11235">
          <a:extLst>
            <a:ext uri="{FF2B5EF4-FFF2-40B4-BE49-F238E27FC236}">
              <a16:creationId xmlns:a16="http://schemas.microsoft.com/office/drawing/2014/main" id="{00000000-0008-0000-0100-0000E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37" name="テキスト ボックス 11236">
          <a:extLst>
            <a:ext uri="{FF2B5EF4-FFF2-40B4-BE49-F238E27FC236}">
              <a16:creationId xmlns:a16="http://schemas.microsoft.com/office/drawing/2014/main" id="{00000000-0008-0000-0100-0000E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38" name="テキスト ボックス 11237">
          <a:extLst>
            <a:ext uri="{FF2B5EF4-FFF2-40B4-BE49-F238E27FC236}">
              <a16:creationId xmlns:a16="http://schemas.microsoft.com/office/drawing/2014/main" id="{00000000-0008-0000-0100-0000E6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39" name="テキスト ボックス 11238">
          <a:extLst>
            <a:ext uri="{FF2B5EF4-FFF2-40B4-BE49-F238E27FC236}">
              <a16:creationId xmlns:a16="http://schemas.microsoft.com/office/drawing/2014/main" id="{00000000-0008-0000-0100-0000E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0" name="テキスト ボックス 11239">
          <a:extLst>
            <a:ext uri="{FF2B5EF4-FFF2-40B4-BE49-F238E27FC236}">
              <a16:creationId xmlns:a16="http://schemas.microsoft.com/office/drawing/2014/main" id="{00000000-0008-0000-0100-0000E8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1" name="テキスト ボックス 11240">
          <a:extLst>
            <a:ext uri="{FF2B5EF4-FFF2-40B4-BE49-F238E27FC236}">
              <a16:creationId xmlns:a16="http://schemas.microsoft.com/office/drawing/2014/main" id="{00000000-0008-0000-0100-0000E9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2" name="テキスト ボックス 11241">
          <a:extLst>
            <a:ext uri="{FF2B5EF4-FFF2-40B4-BE49-F238E27FC236}">
              <a16:creationId xmlns:a16="http://schemas.microsoft.com/office/drawing/2014/main" id="{00000000-0008-0000-0100-0000EA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3" name="テキスト ボックス 11242">
          <a:extLst>
            <a:ext uri="{FF2B5EF4-FFF2-40B4-BE49-F238E27FC236}">
              <a16:creationId xmlns:a16="http://schemas.microsoft.com/office/drawing/2014/main" id="{00000000-0008-0000-0100-0000E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4" name="テキスト ボックス 11243">
          <a:extLst>
            <a:ext uri="{FF2B5EF4-FFF2-40B4-BE49-F238E27FC236}">
              <a16:creationId xmlns:a16="http://schemas.microsoft.com/office/drawing/2014/main" id="{00000000-0008-0000-0100-0000EC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5" name="テキスト ボックス 11244">
          <a:extLst>
            <a:ext uri="{FF2B5EF4-FFF2-40B4-BE49-F238E27FC236}">
              <a16:creationId xmlns:a16="http://schemas.microsoft.com/office/drawing/2014/main" id="{00000000-0008-0000-0100-0000E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6" name="テキスト ボックス 11245">
          <a:extLst>
            <a:ext uri="{FF2B5EF4-FFF2-40B4-BE49-F238E27FC236}">
              <a16:creationId xmlns:a16="http://schemas.microsoft.com/office/drawing/2014/main" id="{00000000-0008-0000-0100-0000EE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7" name="テキスト ボックス 11246">
          <a:extLst>
            <a:ext uri="{FF2B5EF4-FFF2-40B4-BE49-F238E27FC236}">
              <a16:creationId xmlns:a16="http://schemas.microsoft.com/office/drawing/2014/main" id="{00000000-0008-0000-0100-0000E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8" name="テキスト ボックス 11247">
          <a:extLst>
            <a:ext uri="{FF2B5EF4-FFF2-40B4-BE49-F238E27FC236}">
              <a16:creationId xmlns:a16="http://schemas.microsoft.com/office/drawing/2014/main" id="{00000000-0008-0000-0100-0000F0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49" name="テキスト ボックス 11248">
          <a:extLst>
            <a:ext uri="{FF2B5EF4-FFF2-40B4-BE49-F238E27FC236}">
              <a16:creationId xmlns:a16="http://schemas.microsoft.com/office/drawing/2014/main" id="{00000000-0008-0000-0100-0000F1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50" name="テキスト ボックス 11249">
          <a:extLst>
            <a:ext uri="{FF2B5EF4-FFF2-40B4-BE49-F238E27FC236}">
              <a16:creationId xmlns:a16="http://schemas.microsoft.com/office/drawing/2014/main" id="{00000000-0008-0000-0100-0000F2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51" name="テキスト ボックス 11250">
          <a:extLst>
            <a:ext uri="{FF2B5EF4-FFF2-40B4-BE49-F238E27FC236}">
              <a16:creationId xmlns:a16="http://schemas.microsoft.com/office/drawing/2014/main" id="{00000000-0008-0000-0100-0000F3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52" name="テキスト ボックス 11251">
          <a:extLst>
            <a:ext uri="{FF2B5EF4-FFF2-40B4-BE49-F238E27FC236}">
              <a16:creationId xmlns:a16="http://schemas.microsoft.com/office/drawing/2014/main" id="{00000000-0008-0000-0100-0000F4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53" name="テキスト ボックス 11252">
          <a:extLst>
            <a:ext uri="{FF2B5EF4-FFF2-40B4-BE49-F238E27FC236}">
              <a16:creationId xmlns:a16="http://schemas.microsoft.com/office/drawing/2014/main" id="{00000000-0008-0000-0100-0000F5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54" name="テキスト ボックス 11253">
          <a:extLst>
            <a:ext uri="{FF2B5EF4-FFF2-40B4-BE49-F238E27FC236}">
              <a16:creationId xmlns:a16="http://schemas.microsoft.com/office/drawing/2014/main" id="{00000000-0008-0000-0100-0000F6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55" name="テキスト ボックス 11254">
          <a:extLst>
            <a:ext uri="{FF2B5EF4-FFF2-40B4-BE49-F238E27FC236}">
              <a16:creationId xmlns:a16="http://schemas.microsoft.com/office/drawing/2014/main" id="{00000000-0008-0000-0100-0000F7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56" name="テキスト ボックス 11255">
          <a:extLst>
            <a:ext uri="{FF2B5EF4-FFF2-40B4-BE49-F238E27FC236}">
              <a16:creationId xmlns:a16="http://schemas.microsoft.com/office/drawing/2014/main" id="{00000000-0008-0000-0100-0000F8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57" name="テキスト ボックス 11256">
          <a:extLst>
            <a:ext uri="{FF2B5EF4-FFF2-40B4-BE49-F238E27FC236}">
              <a16:creationId xmlns:a16="http://schemas.microsoft.com/office/drawing/2014/main" id="{00000000-0008-0000-0100-0000F9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58" name="テキスト ボックス 11257">
          <a:extLst>
            <a:ext uri="{FF2B5EF4-FFF2-40B4-BE49-F238E27FC236}">
              <a16:creationId xmlns:a16="http://schemas.microsoft.com/office/drawing/2014/main" id="{00000000-0008-0000-0100-0000FA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59" name="テキスト ボックス 11258">
          <a:extLst>
            <a:ext uri="{FF2B5EF4-FFF2-40B4-BE49-F238E27FC236}">
              <a16:creationId xmlns:a16="http://schemas.microsoft.com/office/drawing/2014/main" id="{00000000-0008-0000-0100-0000FB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60" name="テキスト ボックス 11259">
          <a:extLst>
            <a:ext uri="{FF2B5EF4-FFF2-40B4-BE49-F238E27FC236}">
              <a16:creationId xmlns:a16="http://schemas.microsoft.com/office/drawing/2014/main" id="{00000000-0008-0000-0100-0000FC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61" name="テキスト ボックス 11260">
          <a:extLst>
            <a:ext uri="{FF2B5EF4-FFF2-40B4-BE49-F238E27FC236}">
              <a16:creationId xmlns:a16="http://schemas.microsoft.com/office/drawing/2014/main" id="{00000000-0008-0000-0100-0000FD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62" name="テキスト ボックス 11261">
          <a:extLst>
            <a:ext uri="{FF2B5EF4-FFF2-40B4-BE49-F238E27FC236}">
              <a16:creationId xmlns:a16="http://schemas.microsoft.com/office/drawing/2014/main" id="{00000000-0008-0000-0100-0000FE2B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63" name="テキスト ボックス 11262">
          <a:extLst>
            <a:ext uri="{FF2B5EF4-FFF2-40B4-BE49-F238E27FC236}">
              <a16:creationId xmlns:a16="http://schemas.microsoft.com/office/drawing/2014/main" id="{00000000-0008-0000-0100-0000FF2B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64" name="テキスト ボックス 11263">
          <a:extLst>
            <a:ext uri="{FF2B5EF4-FFF2-40B4-BE49-F238E27FC236}">
              <a16:creationId xmlns:a16="http://schemas.microsoft.com/office/drawing/2014/main" id="{00000000-0008-0000-0100-00000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65" name="テキスト ボックス 11264">
          <a:extLst>
            <a:ext uri="{FF2B5EF4-FFF2-40B4-BE49-F238E27FC236}">
              <a16:creationId xmlns:a16="http://schemas.microsoft.com/office/drawing/2014/main" id="{00000000-0008-0000-0100-00000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66" name="テキスト ボックス 11265">
          <a:extLst>
            <a:ext uri="{FF2B5EF4-FFF2-40B4-BE49-F238E27FC236}">
              <a16:creationId xmlns:a16="http://schemas.microsoft.com/office/drawing/2014/main" id="{00000000-0008-0000-0100-00000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67" name="テキスト ボックス 11266">
          <a:extLst>
            <a:ext uri="{FF2B5EF4-FFF2-40B4-BE49-F238E27FC236}">
              <a16:creationId xmlns:a16="http://schemas.microsoft.com/office/drawing/2014/main" id="{00000000-0008-0000-0100-00000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68" name="テキスト ボックス 11267">
          <a:extLst>
            <a:ext uri="{FF2B5EF4-FFF2-40B4-BE49-F238E27FC236}">
              <a16:creationId xmlns:a16="http://schemas.microsoft.com/office/drawing/2014/main" id="{00000000-0008-0000-0100-00000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69" name="テキスト ボックス 11268">
          <a:extLst>
            <a:ext uri="{FF2B5EF4-FFF2-40B4-BE49-F238E27FC236}">
              <a16:creationId xmlns:a16="http://schemas.microsoft.com/office/drawing/2014/main" id="{00000000-0008-0000-0100-00000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0" name="テキスト ボックス 11269">
          <a:extLst>
            <a:ext uri="{FF2B5EF4-FFF2-40B4-BE49-F238E27FC236}">
              <a16:creationId xmlns:a16="http://schemas.microsoft.com/office/drawing/2014/main" id="{00000000-0008-0000-0100-00000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71" name="テキスト ボックス 11270">
          <a:extLst>
            <a:ext uri="{FF2B5EF4-FFF2-40B4-BE49-F238E27FC236}">
              <a16:creationId xmlns:a16="http://schemas.microsoft.com/office/drawing/2014/main" id="{00000000-0008-0000-0100-00000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2" name="テキスト ボックス 11271">
          <a:extLst>
            <a:ext uri="{FF2B5EF4-FFF2-40B4-BE49-F238E27FC236}">
              <a16:creationId xmlns:a16="http://schemas.microsoft.com/office/drawing/2014/main" id="{00000000-0008-0000-0100-00000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73" name="テキスト ボックス 11272">
          <a:extLst>
            <a:ext uri="{FF2B5EF4-FFF2-40B4-BE49-F238E27FC236}">
              <a16:creationId xmlns:a16="http://schemas.microsoft.com/office/drawing/2014/main" id="{00000000-0008-0000-0100-00000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4" name="テキスト ボックス 11273">
          <a:extLst>
            <a:ext uri="{FF2B5EF4-FFF2-40B4-BE49-F238E27FC236}">
              <a16:creationId xmlns:a16="http://schemas.microsoft.com/office/drawing/2014/main" id="{00000000-0008-0000-0100-00000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75" name="テキスト ボックス 11274">
          <a:extLst>
            <a:ext uri="{FF2B5EF4-FFF2-40B4-BE49-F238E27FC236}">
              <a16:creationId xmlns:a16="http://schemas.microsoft.com/office/drawing/2014/main" id="{00000000-0008-0000-0100-00000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6" name="テキスト ボックス 11275">
          <a:extLst>
            <a:ext uri="{FF2B5EF4-FFF2-40B4-BE49-F238E27FC236}">
              <a16:creationId xmlns:a16="http://schemas.microsoft.com/office/drawing/2014/main" id="{00000000-0008-0000-0100-00000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7" name="テキスト ボックス 11276">
          <a:extLst>
            <a:ext uri="{FF2B5EF4-FFF2-40B4-BE49-F238E27FC236}">
              <a16:creationId xmlns:a16="http://schemas.microsoft.com/office/drawing/2014/main" id="{00000000-0008-0000-0100-00000D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8" name="テキスト ボックス 11277">
          <a:extLst>
            <a:ext uri="{FF2B5EF4-FFF2-40B4-BE49-F238E27FC236}">
              <a16:creationId xmlns:a16="http://schemas.microsoft.com/office/drawing/2014/main" id="{00000000-0008-0000-0100-00000E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79" name="テキスト ボックス 11278">
          <a:extLst>
            <a:ext uri="{FF2B5EF4-FFF2-40B4-BE49-F238E27FC236}">
              <a16:creationId xmlns:a16="http://schemas.microsoft.com/office/drawing/2014/main" id="{00000000-0008-0000-0100-00000F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0" name="テキスト ボックス 11279">
          <a:extLst>
            <a:ext uri="{FF2B5EF4-FFF2-40B4-BE49-F238E27FC236}">
              <a16:creationId xmlns:a16="http://schemas.microsoft.com/office/drawing/2014/main" id="{00000000-0008-0000-0100-00001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1" name="テキスト ボックス 11280">
          <a:extLst>
            <a:ext uri="{FF2B5EF4-FFF2-40B4-BE49-F238E27FC236}">
              <a16:creationId xmlns:a16="http://schemas.microsoft.com/office/drawing/2014/main" id="{00000000-0008-0000-0100-000011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2" name="テキスト ボックス 11281">
          <a:extLst>
            <a:ext uri="{FF2B5EF4-FFF2-40B4-BE49-F238E27FC236}">
              <a16:creationId xmlns:a16="http://schemas.microsoft.com/office/drawing/2014/main" id="{00000000-0008-0000-0100-00001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3" name="テキスト ボックス 11282">
          <a:extLst>
            <a:ext uri="{FF2B5EF4-FFF2-40B4-BE49-F238E27FC236}">
              <a16:creationId xmlns:a16="http://schemas.microsoft.com/office/drawing/2014/main" id="{00000000-0008-0000-0100-000013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4" name="テキスト ボックス 11283">
          <a:extLst>
            <a:ext uri="{FF2B5EF4-FFF2-40B4-BE49-F238E27FC236}">
              <a16:creationId xmlns:a16="http://schemas.microsoft.com/office/drawing/2014/main" id="{00000000-0008-0000-0100-00001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5" name="テキスト ボックス 11284">
          <a:extLst>
            <a:ext uri="{FF2B5EF4-FFF2-40B4-BE49-F238E27FC236}">
              <a16:creationId xmlns:a16="http://schemas.microsoft.com/office/drawing/2014/main" id="{00000000-0008-0000-0100-000015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6" name="テキスト ボックス 11285">
          <a:extLst>
            <a:ext uri="{FF2B5EF4-FFF2-40B4-BE49-F238E27FC236}">
              <a16:creationId xmlns:a16="http://schemas.microsoft.com/office/drawing/2014/main" id="{00000000-0008-0000-0100-00001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7" name="テキスト ボックス 11286">
          <a:extLst>
            <a:ext uri="{FF2B5EF4-FFF2-40B4-BE49-F238E27FC236}">
              <a16:creationId xmlns:a16="http://schemas.microsoft.com/office/drawing/2014/main" id="{00000000-0008-0000-0100-000017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288" name="テキスト ボックス 11287">
          <a:extLst>
            <a:ext uri="{FF2B5EF4-FFF2-40B4-BE49-F238E27FC236}">
              <a16:creationId xmlns:a16="http://schemas.microsoft.com/office/drawing/2014/main" id="{00000000-0008-0000-0100-00001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89" name="テキスト ボックス 11288">
          <a:extLst>
            <a:ext uri="{FF2B5EF4-FFF2-40B4-BE49-F238E27FC236}">
              <a16:creationId xmlns:a16="http://schemas.microsoft.com/office/drawing/2014/main" id="{00000000-0008-0000-0100-00001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0" name="テキスト ボックス 11289">
          <a:extLst>
            <a:ext uri="{FF2B5EF4-FFF2-40B4-BE49-F238E27FC236}">
              <a16:creationId xmlns:a16="http://schemas.microsoft.com/office/drawing/2014/main" id="{00000000-0008-0000-0100-00001A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1" name="テキスト ボックス 11290">
          <a:extLst>
            <a:ext uri="{FF2B5EF4-FFF2-40B4-BE49-F238E27FC236}">
              <a16:creationId xmlns:a16="http://schemas.microsoft.com/office/drawing/2014/main" id="{00000000-0008-0000-0100-00001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2" name="テキスト ボックス 11291">
          <a:extLst>
            <a:ext uri="{FF2B5EF4-FFF2-40B4-BE49-F238E27FC236}">
              <a16:creationId xmlns:a16="http://schemas.microsoft.com/office/drawing/2014/main" id="{00000000-0008-0000-0100-00001C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3" name="テキスト ボックス 11292">
          <a:extLst>
            <a:ext uri="{FF2B5EF4-FFF2-40B4-BE49-F238E27FC236}">
              <a16:creationId xmlns:a16="http://schemas.microsoft.com/office/drawing/2014/main" id="{00000000-0008-0000-0100-00001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4" name="テキスト ボックス 11293">
          <a:extLst>
            <a:ext uri="{FF2B5EF4-FFF2-40B4-BE49-F238E27FC236}">
              <a16:creationId xmlns:a16="http://schemas.microsoft.com/office/drawing/2014/main" id="{00000000-0008-0000-0100-00001E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5" name="テキスト ボックス 11294">
          <a:extLst>
            <a:ext uri="{FF2B5EF4-FFF2-40B4-BE49-F238E27FC236}">
              <a16:creationId xmlns:a16="http://schemas.microsoft.com/office/drawing/2014/main" id="{00000000-0008-0000-0100-00001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6" name="テキスト ボックス 11295">
          <a:extLst>
            <a:ext uri="{FF2B5EF4-FFF2-40B4-BE49-F238E27FC236}">
              <a16:creationId xmlns:a16="http://schemas.microsoft.com/office/drawing/2014/main" id="{00000000-0008-0000-0100-000020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7" name="テキスト ボックス 11296">
          <a:extLst>
            <a:ext uri="{FF2B5EF4-FFF2-40B4-BE49-F238E27FC236}">
              <a16:creationId xmlns:a16="http://schemas.microsoft.com/office/drawing/2014/main" id="{00000000-0008-0000-0100-00002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8" name="テキスト ボックス 11297">
          <a:extLst>
            <a:ext uri="{FF2B5EF4-FFF2-40B4-BE49-F238E27FC236}">
              <a16:creationId xmlns:a16="http://schemas.microsoft.com/office/drawing/2014/main" id="{00000000-0008-0000-0100-000022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299" name="テキスト ボックス 11298">
          <a:extLst>
            <a:ext uri="{FF2B5EF4-FFF2-40B4-BE49-F238E27FC236}">
              <a16:creationId xmlns:a16="http://schemas.microsoft.com/office/drawing/2014/main" id="{00000000-0008-0000-0100-00002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0" name="テキスト ボックス 11299">
          <a:extLst>
            <a:ext uri="{FF2B5EF4-FFF2-40B4-BE49-F238E27FC236}">
              <a16:creationId xmlns:a16="http://schemas.microsoft.com/office/drawing/2014/main" id="{00000000-0008-0000-0100-000024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1" name="テキスト ボックス 11300">
          <a:extLst>
            <a:ext uri="{FF2B5EF4-FFF2-40B4-BE49-F238E27FC236}">
              <a16:creationId xmlns:a16="http://schemas.microsoft.com/office/drawing/2014/main" id="{00000000-0008-0000-0100-00002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02" name="テキスト ボックス 11301">
          <a:extLst>
            <a:ext uri="{FF2B5EF4-FFF2-40B4-BE49-F238E27FC236}">
              <a16:creationId xmlns:a16="http://schemas.microsoft.com/office/drawing/2014/main" id="{00000000-0008-0000-0100-00002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3" name="テキスト ボックス 11302">
          <a:extLst>
            <a:ext uri="{FF2B5EF4-FFF2-40B4-BE49-F238E27FC236}">
              <a16:creationId xmlns:a16="http://schemas.microsoft.com/office/drawing/2014/main" id="{00000000-0008-0000-0100-00002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04" name="テキスト ボックス 11303">
          <a:extLst>
            <a:ext uri="{FF2B5EF4-FFF2-40B4-BE49-F238E27FC236}">
              <a16:creationId xmlns:a16="http://schemas.microsoft.com/office/drawing/2014/main" id="{00000000-0008-0000-0100-00002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5" name="テキスト ボックス 11304">
          <a:extLst>
            <a:ext uri="{FF2B5EF4-FFF2-40B4-BE49-F238E27FC236}">
              <a16:creationId xmlns:a16="http://schemas.microsoft.com/office/drawing/2014/main" id="{00000000-0008-0000-0100-00002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06" name="テキスト ボックス 11305">
          <a:extLst>
            <a:ext uri="{FF2B5EF4-FFF2-40B4-BE49-F238E27FC236}">
              <a16:creationId xmlns:a16="http://schemas.microsoft.com/office/drawing/2014/main" id="{00000000-0008-0000-0100-00002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7" name="テキスト ボックス 11306">
          <a:extLst>
            <a:ext uri="{FF2B5EF4-FFF2-40B4-BE49-F238E27FC236}">
              <a16:creationId xmlns:a16="http://schemas.microsoft.com/office/drawing/2014/main" id="{00000000-0008-0000-0100-00002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08" name="テキスト ボックス 11307">
          <a:extLst>
            <a:ext uri="{FF2B5EF4-FFF2-40B4-BE49-F238E27FC236}">
              <a16:creationId xmlns:a16="http://schemas.microsoft.com/office/drawing/2014/main" id="{00000000-0008-0000-0100-00002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09" name="テキスト ボックス 11308">
          <a:extLst>
            <a:ext uri="{FF2B5EF4-FFF2-40B4-BE49-F238E27FC236}">
              <a16:creationId xmlns:a16="http://schemas.microsoft.com/office/drawing/2014/main" id="{00000000-0008-0000-0100-00002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0" name="テキスト ボックス 11309">
          <a:extLst>
            <a:ext uri="{FF2B5EF4-FFF2-40B4-BE49-F238E27FC236}">
              <a16:creationId xmlns:a16="http://schemas.microsoft.com/office/drawing/2014/main" id="{00000000-0008-0000-0100-00002E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11" name="テキスト ボックス 11310">
          <a:extLst>
            <a:ext uri="{FF2B5EF4-FFF2-40B4-BE49-F238E27FC236}">
              <a16:creationId xmlns:a16="http://schemas.microsoft.com/office/drawing/2014/main" id="{00000000-0008-0000-0100-00002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2" name="テキスト ボックス 11311">
          <a:extLst>
            <a:ext uri="{FF2B5EF4-FFF2-40B4-BE49-F238E27FC236}">
              <a16:creationId xmlns:a16="http://schemas.microsoft.com/office/drawing/2014/main" id="{00000000-0008-0000-0100-00003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3" name="テキスト ボックス 11312">
          <a:extLst>
            <a:ext uri="{FF2B5EF4-FFF2-40B4-BE49-F238E27FC236}">
              <a16:creationId xmlns:a16="http://schemas.microsoft.com/office/drawing/2014/main" id="{00000000-0008-0000-0100-000031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4" name="テキスト ボックス 11313">
          <a:extLst>
            <a:ext uri="{FF2B5EF4-FFF2-40B4-BE49-F238E27FC236}">
              <a16:creationId xmlns:a16="http://schemas.microsoft.com/office/drawing/2014/main" id="{00000000-0008-0000-0100-00003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5" name="テキスト ボックス 11314">
          <a:extLst>
            <a:ext uri="{FF2B5EF4-FFF2-40B4-BE49-F238E27FC236}">
              <a16:creationId xmlns:a16="http://schemas.microsoft.com/office/drawing/2014/main" id="{00000000-0008-0000-0100-000033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6" name="テキスト ボックス 11315">
          <a:extLst>
            <a:ext uri="{FF2B5EF4-FFF2-40B4-BE49-F238E27FC236}">
              <a16:creationId xmlns:a16="http://schemas.microsoft.com/office/drawing/2014/main" id="{00000000-0008-0000-0100-00003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7" name="テキスト ボックス 11316">
          <a:extLst>
            <a:ext uri="{FF2B5EF4-FFF2-40B4-BE49-F238E27FC236}">
              <a16:creationId xmlns:a16="http://schemas.microsoft.com/office/drawing/2014/main" id="{00000000-0008-0000-0100-000035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8" name="テキスト ボックス 11317">
          <a:extLst>
            <a:ext uri="{FF2B5EF4-FFF2-40B4-BE49-F238E27FC236}">
              <a16:creationId xmlns:a16="http://schemas.microsoft.com/office/drawing/2014/main" id="{00000000-0008-0000-0100-00003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19" name="テキスト ボックス 11318">
          <a:extLst>
            <a:ext uri="{FF2B5EF4-FFF2-40B4-BE49-F238E27FC236}">
              <a16:creationId xmlns:a16="http://schemas.microsoft.com/office/drawing/2014/main" id="{00000000-0008-0000-0100-000037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20" name="テキスト ボックス 11319">
          <a:extLst>
            <a:ext uri="{FF2B5EF4-FFF2-40B4-BE49-F238E27FC236}">
              <a16:creationId xmlns:a16="http://schemas.microsoft.com/office/drawing/2014/main" id="{00000000-0008-0000-0100-00003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21" name="テキスト ボックス 11320">
          <a:extLst>
            <a:ext uri="{FF2B5EF4-FFF2-40B4-BE49-F238E27FC236}">
              <a16:creationId xmlns:a16="http://schemas.microsoft.com/office/drawing/2014/main" id="{00000000-0008-0000-0100-000039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22" name="テキスト ボックス 11321">
          <a:extLst>
            <a:ext uri="{FF2B5EF4-FFF2-40B4-BE49-F238E27FC236}">
              <a16:creationId xmlns:a16="http://schemas.microsoft.com/office/drawing/2014/main" id="{00000000-0008-0000-0100-00003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23" name="テキスト ボックス 11322">
          <a:extLst>
            <a:ext uri="{FF2B5EF4-FFF2-40B4-BE49-F238E27FC236}">
              <a16:creationId xmlns:a16="http://schemas.microsoft.com/office/drawing/2014/main" id="{00000000-0008-0000-0100-00003B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24" name="テキスト ボックス 11323">
          <a:extLst>
            <a:ext uri="{FF2B5EF4-FFF2-40B4-BE49-F238E27FC236}">
              <a16:creationId xmlns:a16="http://schemas.microsoft.com/office/drawing/2014/main" id="{00000000-0008-0000-0100-00003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25" name="テキスト ボックス 11324">
          <a:extLst>
            <a:ext uri="{FF2B5EF4-FFF2-40B4-BE49-F238E27FC236}">
              <a16:creationId xmlns:a16="http://schemas.microsoft.com/office/drawing/2014/main" id="{00000000-0008-0000-0100-00003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26" name="テキスト ボックス 11325">
          <a:extLst>
            <a:ext uri="{FF2B5EF4-FFF2-40B4-BE49-F238E27FC236}">
              <a16:creationId xmlns:a16="http://schemas.microsoft.com/office/drawing/2014/main" id="{00000000-0008-0000-0100-00003E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27" name="テキスト ボックス 11326">
          <a:extLst>
            <a:ext uri="{FF2B5EF4-FFF2-40B4-BE49-F238E27FC236}">
              <a16:creationId xmlns:a16="http://schemas.microsoft.com/office/drawing/2014/main" id="{00000000-0008-0000-0100-00003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28" name="テキスト ボックス 11327">
          <a:extLst>
            <a:ext uri="{FF2B5EF4-FFF2-40B4-BE49-F238E27FC236}">
              <a16:creationId xmlns:a16="http://schemas.microsoft.com/office/drawing/2014/main" id="{00000000-0008-0000-0100-000040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29" name="テキスト ボックス 11328">
          <a:extLst>
            <a:ext uri="{FF2B5EF4-FFF2-40B4-BE49-F238E27FC236}">
              <a16:creationId xmlns:a16="http://schemas.microsoft.com/office/drawing/2014/main" id="{00000000-0008-0000-0100-00004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0" name="テキスト ボックス 11329">
          <a:extLst>
            <a:ext uri="{FF2B5EF4-FFF2-40B4-BE49-F238E27FC236}">
              <a16:creationId xmlns:a16="http://schemas.microsoft.com/office/drawing/2014/main" id="{00000000-0008-0000-0100-000042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1" name="テキスト ボックス 11330">
          <a:extLst>
            <a:ext uri="{FF2B5EF4-FFF2-40B4-BE49-F238E27FC236}">
              <a16:creationId xmlns:a16="http://schemas.microsoft.com/office/drawing/2014/main" id="{00000000-0008-0000-0100-00004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2" name="テキスト ボックス 11331">
          <a:extLst>
            <a:ext uri="{FF2B5EF4-FFF2-40B4-BE49-F238E27FC236}">
              <a16:creationId xmlns:a16="http://schemas.microsoft.com/office/drawing/2014/main" id="{00000000-0008-0000-0100-000044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3" name="テキスト ボックス 11332">
          <a:extLst>
            <a:ext uri="{FF2B5EF4-FFF2-40B4-BE49-F238E27FC236}">
              <a16:creationId xmlns:a16="http://schemas.microsoft.com/office/drawing/2014/main" id="{00000000-0008-0000-0100-00004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4" name="テキスト ボックス 11333">
          <a:extLst>
            <a:ext uri="{FF2B5EF4-FFF2-40B4-BE49-F238E27FC236}">
              <a16:creationId xmlns:a16="http://schemas.microsoft.com/office/drawing/2014/main" id="{00000000-0008-0000-0100-000046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5" name="テキスト ボックス 11334">
          <a:extLst>
            <a:ext uri="{FF2B5EF4-FFF2-40B4-BE49-F238E27FC236}">
              <a16:creationId xmlns:a16="http://schemas.microsoft.com/office/drawing/2014/main" id="{00000000-0008-0000-0100-00004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6" name="テキスト ボックス 11335">
          <a:extLst>
            <a:ext uri="{FF2B5EF4-FFF2-40B4-BE49-F238E27FC236}">
              <a16:creationId xmlns:a16="http://schemas.microsoft.com/office/drawing/2014/main" id="{00000000-0008-0000-0100-000048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7" name="テキスト ボックス 11336">
          <a:extLst>
            <a:ext uri="{FF2B5EF4-FFF2-40B4-BE49-F238E27FC236}">
              <a16:creationId xmlns:a16="http://schemas.microsoft.com/office/drawing/2014/main" id="{00000000-0008-0000-0100-00004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38" name="テキスト ボックス 11337">
          <a:extLst>
            <a:ext uri="{FF2B5EF4-FFF2-40B4-BE49-F238E27FC236}">
              <a16:creationId xmlns:a16="http://schemas.microsoft.com/office/drawing/2014/main" id="{00000000-0008-0000-0100-00004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39" name="テキスト ボックス 11338">
          <a:extLst>
            <a:ext uri="{FF2B5EF4-FFF2-40B4-BE49-F238E27FC236}">
              <a16:creationId xmlns:a16="http://schemas.microsoft.com/office/drawing/2014/main" id="{00000000-0008-0000-0100-00004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0" name="テキスト ボックス 11339">
          <a:extLst>
            <a:ext uri="{FF2B5EF4-FFF2-40B4-BE49-F238E27FC236}">
              <a16:creationId xmlns:a16="http://schemas.microsoft.com/office/drawing/2014/main" id="{00000000-0008-0000-0100-00004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1" name="テキスト ボックス 11340">
          <a:extLst>
            <a:ext uri="{FF2B5EF4-FFF2-40B4-BE49-F238E27FC236}">
              <a16:creationId xmlns:a16="http://schemas.microsoft.com/office/drawing/2014/main" id="{00000000-0008-0000-0100-00004D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2" name="テキスト ボックス 11341">
          <a:extLst>
            <a:ext uri="{FF2B5EF4-FFF2-40B4-BE49-F238E27FC236}">
              <a16:creationId xmlns:a16="http://schemas.microsoft.com/office/drawing/2014/main" id="{00000000-0008-0000-0100-00004E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3" name="テキスト ボックス 11342">
          <a:extLst>
            <a:ext uri="{FF2B5EF4-FFF2-40B4-BE49-F238E27FC236}">
              <a16:creationId xmlns:a16="http://schemas.microsoft.com/office/drawing/2014/main" id="{00000000-0008-0000-0100-00004F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4" name="テキスト ボックス 11343">
          <a:extLst>
            <a:ext uri="{FF2B5EF4-FFF2-40B4-BE49-F238E27FC236}">
              <a16:creationId xmlns:a16="http://schemas.microsoft.com/office/drawing/2014/main" id="{00000000-0008-0000-0100-00005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5" name="テキスト ボックス 11344">
          <a:extLst>
            <a:ext uri="{FF2B5EF4-FFF2-40B4-BE49-F238E27FC236}">
              <a16:creationId xmlns:a16="http://schemas.microsoft.com/office/drawing/2014/main" id="{00000000-0008-0000-0100-000051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6" name="テキスト ボックス 11345">
          <a:extLst>
            <a:ext uri="{FF2B5EF4-FFF2-40B4-BE49-F238E27FC236}">
              <a16:creationId xmlns:a16="http://schemas.microsoft.com/office/drawing/2014/main" id="{00000000-0008-0000-0100-00005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7" name="テキスト ボックス 11346">
          <a:extLst>
            <a:ext uri="{FF2B5EF4-FFF2-40B4-BE49-F238E27FC236}">
              <a16:creationId xmlns:a16="http://schemas.microsoft.com/office/drawing/2014/main" id="{00000000-0008-0000-0100-000053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8" name="テキスト ボックス 11347">
          <a:extLst>
            <a:ext uri="{FF2B5EF4-FFF2-40B4-BE49-F238E27FC236}">
              <a16:creationId xmlns:a16="http://schemas.microsoft.com/office/drawing/2014/main" id="{00000000-0008-0000-0100-00005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49" name="テキスト ボックス 11348">
          <a:extLst>
            <a:ext uri="{FF2B5EF4-FFF2-40B4-BE49-F238E27FC236}">
              <a16:creationId xmlns:a16="http://schemas.microsoft.com/office/drawing/2014/main" id="{00000000-0008-0000-0100-000055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50" name="テキスト ボックス 11349">
          <a:extLst>
            <a:ext uri="{FF2B5EF4-FFF2-40B4-BE49-F238E27FC236}">
              <a16:creationId xmlns:a16="http://schemas.microsoft.com/office/drawing/2014/main" id="{00000000-0008-0000-0100-00005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51" name="テキスト ボックス 11350">
          <a:extLst>
            <a:ext uri="{FF2B5EF4-FFF2-40B4-BE49-F238E27FC236}">
              <a16:creationId xmlns:a16="http://schemas.microsoft.com/office/drawing/2014/main" id="{00000000-0008-0000-0100-000057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52" name="テキスト ボックス 11351">
          <a:extLst>
            <a:ext uri="{FF2B5EF4-FFF2-40B4-BE49-F238E27FC236}">
              <a16:creationId xmlns:a16="http://schemas.microsoft.com/office/drawing/2014/main" id="{00000000-0008-0000-0100-00005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3" name="テキスト ボックス 11352">
          <a:extLst>
            <a:ext uri="{FF2B5EF4-FFF2-40B4-BE49-F238E27FC236}">
              <a16:creationId xmlns:a16="http://schemas.microsoft.com/office/drawing/2014/main" id="{00000000-0008-0000-0100-00005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4" name="テキスト ボックス 11353">
          <a:extLst>
            <a:ext uri="{FF2B5EF4-FFF2-40B4-BE49-F238E27FC236}">
              <a16:creationId xmlns:a16="http://schemas.microsoft.com/office/drawing/2014/main" id="{00000000-0008-0000-0100-00005A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5" name="テキスト ボックス 11354">
          <a:extLst>
            <a:ext uri="{FF2B5EF4-FFF2-40B4-BE49-F238E27FC236}">
              <a16:creationId xmlns:a16="http://schemas.microsoft.com/office/drawing/2014/main" id="{00000000-0008-0000-0100-00005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6" name="テキスト ボックス 11355">
          <a:extLst>
            <a:ext uri="{FF2B5EF4-FFF2-40B4-BE49-F238E27FC236}">
              <a16:creationId xmlns:a16="http://schemas.microsoft.com/office/drawing/2014/main" id="{00000000-0008-0000-0100-00005C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7" name="テキスト ボックス 11356">
          <a:extLst>
            <a:ext uri="{FF2B5EF4-FFF2-40B4-BE49-F238E27FC236}">
              <a16:creationId xmlns:a16="http://schemas.microsoft.com/office/drawing/2014/main" id="{00000000-0008-0000-0100-00005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8" name="テキスト ボックス 11357">
          <a:extLst>
            <a:ext uri="{FF2B5EF4-FFF2-40B4-BE49-F238E27FC236}">
              <a16:creationId xmlns:a16="http://schemas.microsoft.com/office/drawing/2014/main" id="{00000000-0008-0000-0100-00005E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59" name="テキスト ボックス 11358">
          <a:extLst>
            <a:ext uri="{FF2B5EF4-FFF2-40B4-BE49-F238E27FC236}">
              <a16:creationId xmlns:a16="http://schemas.microsoft.com/office/drawing/2014/main" id="{00000000-0008-0000-0100-00005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0" name="テキスト ボックス 11359">
          <a:extLst>
            <a:ext uri="{FF2B5EF4-FFF2-40B4-BE49-F238E27FC236}">
              <a16:creationId xmlns:a16="http://schemas.microsoft.com/office/drawing/2014/main" id="{00000000-0008-0000-0100-000060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1" name="テキスト ボックス 11360">
          <a:extLst>
            <a:ext uri="{FF2B5EF4-FFF2-40B4-BE49-F238E27FC236}">
              <a16:creationId xmlns:a16="http://schemas.microsoft.com/office/drawing/2014/main" id="{00000000-0008-0000-0100-00006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2" name="テキスト ボックス 11361">
          <a:extLst>
            <a:ext uri="{FF2B5EF4-FFF2-40B4-BE49-F238E27FC236}">
              <a16:creationId xmlns:a16="http://schemas.microsoft.com/office/drawing/2014/main" id="{00000000-0008-0000-0100-000062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3" name="テキスト ボックス 11362">
          <a:extLst>
            <a:ext uri="{FF2B5EF4-FFF2-40B4-BE49-F238E27FC236}">
              <a16:creationId xmlns:a16="http://schemas.microsoft.com/office/drawing/2014/main" id="{00000000-0008-0000-0100-00006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4" name="テキスト ボックス 11363">
          <a:extLst>
            <a:ext uri="{FF2B5EF4-FFF2-40B4-BE49-F238E27FC236}">
              <a16:creationId xmlns:a16="http://schemas.microsoft.com/office/drawing/2014/main" id="{00000000-0008-0000-0100-000064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5" name="テキスト ボックス 11364">
          <a:extLst>
            <a:ext uri="{FF2B5EF4-FFF2-40B4-BE49-F238E27FC236}">
              <a16:creationId xmlns:a16="http://schemas.microsoft.com/office/drawing/2014/main" id="{00000000-0008-0000-0100-00006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66" name="テキスト ボックス 11365">
          <a:extLst>
            <a:ext uri="{FF2B5EF4-FFF2-40B4-BE49-F238E27FC236}">
              <a16:creationId xmlns:a16="http://schemas.microsoft.com/office/drawing/2014/main" id="{00000000-0008-0000-0100-00006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7" name="テキスト ボックス 11366">
          <a:extLst>
            <a:ext uri="{FF2B5EF4-FFF2-40B4-BE49-F238E27FC236}">
              <a16:creationId xmlns:a16="http://schemas.microsoft.com/office/drawing/2014/main" id="{00000000-0008-0000-0100-00006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68" name="テキスト ボックス 11367">
          <a:extLst>
            <a:ext uri="{FF2B5EF4-FFF2-40B4-BE49-F238E27FC236}">
              <a16:creationId xmlns:a16="http://schemas.microsoft.com/office/drawing/2014/main" id="{00000000-0008-0000-0100-00006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69" name="テキスト ボックス 11368">
          <a:extLst>
            <a:ext uri="{FF2B5EF4-FFF2-40B4-BE49-F238E27FC236}">
              <a16:creationId xmlns:a16="http://schemas.microsoft.com/office/drawing/2014/main" id="{00000000-0008-0000-0100-00006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0" name="テキスト ボックス 11369">
          <a:extLst>
            <a:ext uri="{FF2B5EF4-FFF2-40B4-BE49-F238E27FC236}">
              <a16:creationId xmlns:a16="http://schemas.microsoft.com/office/drawing/2014/main" id="{00000000-0008-0000-0100-00006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1" name="テキスト ボックス 11370">
          <a:extLst>
            <a:ext uri="{FF2B5EF4-FFF2-40B4-BE49-F238E27FC236}">
              <a16:creationId xmlns:a16="http://schemas.microsoft.com/office/drawing/2014/main" id="{00000000-0008-0000-0100-00006B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2" name="テキスト ボックス 11371">
          <a:extLst>
            <a:ext uri="{FF2B5EF4-FFF2-40B4-BE49-F238E27FC236}">
              <a16:creationId xmlns:a16="http://schemas.microsoft.com/office/drawing/2014/main" id="{00000000-0008-0000-0100-00006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3" name="テキスト ボックス 11372">
          <a:extLst>
            <a:ext uri="{FF2B5EF4-FFF2-40B4-BE49-F238E27FC236}">
              <a16:creationId xmlns:a16="http://schemas.microsoft.com/office/drawing/2014/main" id="{00000000-0008-0000-0100-00006D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4" name="テキスト ボックス 11373">
          <a:extLst>
            <a:ext uri="{FF2B5EF4-FFF2-40B4-BE49-F238E27FC236}">
              <a16:creationId xmlns:a16="http://schemas.microsoft.com/office/drawing/2014/main" id="{00000000-0008-0000-0100-00006E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5" name="テキスト ボックス 11374">
          <a:extLst>
            <a:ext uri="{FF2B5EF4-FFF2-40B4-BE49-F238E27FC236}">
              <a16:creationId xmlns:a16="http://schemas.microsoft.com/office/drawing/2014/main" id="{00000000-0008-0000-0100-00006F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6" name="テキスト ボックス 11375">
          <a:extLst>
            <a:ext uri="{FF2B5EF4-FFF2-40B4-BE49-F238E27FC236}">
              <a16:creationId xmlns:a16="http://schemas.microsoft.com/office/drawing/2014/main" id="{00000000-0008-0000-0100-00007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7" name="テキスト ボックス 11376">
          <a:extLst>
            <a:ext uri="{FF2B5EF4-FFF2-40B4-BE49-F238E27FC236}">
              <a16:creationId xmlns:a16="http://schemas.microsoft.com/office/drawing/2014/main" id="{00000000-0008-0000-0100-000071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8" name="テキスト ボックス 11377">
          <a:extLst>
            <a:ext uri="{FF2B5EF4-FFF2-40B4-BE49-F238E27FC236}">
              <a16:creationId xmlns:a16="http://schemas.microsoft.com/office/drawing/2014/main" id="{00000000-0008-0000-0100-00007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79" name="テキスト ボックス 11378">
          <a:extLst>
            <a:ext uri="{FF2B5EF4-FFF2-40B4-BE49-F238E27FC236}">
              <a16:creationId xmlns:a16="http://schemas.microsoft.com/office/drawing/2014/main" id="{00000000-0008-0000-0100-000073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80" name="テキスト ボックス 11379">
          <a:extLst>
            <a:ext uri="{FF2B5EF4-FFF2-40B4-BE49-F238E27FC236}">
              <a16:creationId xmlns:a16="http://schemas.microsoft.com/office/drawing/2014/main" id="{00000000-0008-0000-0100-00007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81" name="テキスト ボックス 11380">
          <a:extLst>
            <a:ext uri="{FF2B5EF4-FFF2-40B4-BE49-F238E27FC236}">
              <a16:creationId xmlns:a16="http://schemas.microsoft.com/office/drawing/2014/main" id="{00000000-0008-0000-0100-000075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82" name="テキスト ボックス 11381">
          <a:extLst>
            <a:ext uri="{FF2B5EF4-FFF2-40B4-BE49-F238E27FC236}">
              <a16:creationId xmlns:a16="http://schemas.microsoft.com/office/drawing/2014/main" id="{00000000-0008-0000-0100-00007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3" name="テキスト ボックス 11382">
          <a:extLst>
            <a:ext uri="{FF2B5EF4-FFF2-40B4-BE49-F238E27FC236}">
              <a16:creationId xmlns:a16="http://schemas.microsoft.com/office/drawing/2014/main" id="{00000000-0008-0000-0100-00007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4" name="テキスト ボックス 11383">
          <a:extLst>
            <a:ext uri="{FF2B5EF4-FFF2-40B4-BE49-F238E27FC236}">
              <a16:creationId xmlns:a16="http://schemas.microsoft.com/office/drawing/2014/main" id="{00000000-0008-0000-0100-000078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5" name="テキスト ボックス 11384">
          <a:extLst>
            <a:ext uri="{FF2B5EF4-FFF2-40B4-BE49-F238E27FC236}">
              <a16:creationId xmlns:a16="http://schemas.microsoft.com/office/drawing/2014/main" id="{00000000-0008-0000-0100-00007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6" name="テキスト ボックス 11385">
          <a:extLst>
            <a:ext uri="{FF2B5EF4-FFF2-40B4-BE49-F238E27FC236}">
              <a16:creationId xmlns:a16="http://schemas.microsoft.com/office/drawing/2014/main" id="{00000000-0008-0000-0100-00007A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7" name="テキスト ボックス 11386">
          <a:extLst>
            <a:ext uri="{FF2B5EF4-FFF2-40B4-BE49-F238E27FC236}">
              <a16:creationId xmlns:a16="http://schemas.microsoft.com/office/drawing/2014/main" id="{00000000-0008-0000-0100-00007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8" name="テキスト ボックス 11387">
          <a:extLst>
            <a:ext uri="{FF2B5EF4-FFF2-40B4-BE49-F238E27FC236}">
              <a16:creationId xmlns:a16="http://schemas.microsoft.com/office/drawing/2014/main" id="{00000000-0008-0000-0100-00007C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89" name="テキスト ボックス 11388">
          <a:extLst>
            <a:ext uri="{FF2B5EF4-FFF2-40B4-BE49-F238E27FC236}">
              <a16:creationId xmlns:a16="http://schemas.microsoft.com/office/drawing/2014/main" id="{00000000-0008-0000-0100-00007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0" name="テキスト ボックス 11389">
          <a:extLst>
            <a:ext uri="{FF2B5EF4-FFF2-40B4-BE49-F238E27FC236}">
              <a16:creationId xmlns:a16="http://schemas.microsoft.com/office/drawing/2014/main" id="{00000000-0008-0000-0100-00007E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1" name="テキスト ボックス 11390">
          <a:extLst>
            <a:ext uri="{FF2B5EF4-FFF2-40B4-BE49-F238E27FC236}">
              <a16:creationId xmlns:a16="http://schemas.microsoft.com/office/drawing/2014/main" id="{00000000-0008-0000-0100-00007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2" name="テキスト ボックス 11391">
          <a:extLst>
            <a:ext uri="{FF2B5EF4-FFF2-40B4-BE49-F238E27FC236}">
              <a16:creationId xmlns:a16="http://schemas.microsoft.com/office/drawing/2014/main" id="{00000000-0008-0000-0100-000080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3" name="テキスト ボックス 11392">
          <a:extLst>
            <a:ext uri="{FF2B5EF4-FFF2-40B4-BE49-F238E27FC236}">
              <a16:creationId xmlns:a16="http://schemas.microsoft.com/office/drawing/2014/main" id="{00000000-0008-0000-0100-00008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4" name="テキスト ボックス 11393">
          <a:extLst>
            <a:ext uri="{FF2B5EF4-FFF2-40B4-BE49-F238E27FC236}">
              <a16:creationId xmlns:a16="http://schemas.microsoft.com/office/drawing/2014/main" id="{00000000-0008-0000-0100-000082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5" name="テキスト ボックス 11394">
          <a:extLst>
            <a:ext uri="{FF2B5EF4-FFF2-40B4-BE49-F238E27FC236}">
              <a16:creationId xmlns:a16="http://schemas.microsoft.com/office/drawing/2014/main" id="{00000000-0008-0000-0100-00008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96" name="テキスト ボックス 11395">
          <a:extLst>
            <a:ext uri="{FF2B5EF4-FFF2-40B4-BE49-F238E27FC236}">
              <a16:creationId xmlns:a16="http://schemas.microsoft.com/office/drawing/2014/main" id="{00000000-0008-0000-0100-00008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7" name="テキスト ボックス 11396">
          <a:extLst>
            <a:ext uri="{FF2B5EF4-FFF2-40B4-BE49-F238E27FC236}">
              <a16:creationId xmlns:a16="http://schemas.microsoft.com/office/drawing/2014/main" id="{00000000-0008-0000-0100-00008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398" name="テキスト ボックス 11397">
          <a:extLst>
            <a:ext uri="{FF2B5EF4-FFF2-40B4-BE49-F238E27FC236}">
              <a16:creationId xmlns:a16="http://schemas.microsoft.com/office/drawing/2014/main" id="{00000000-0008-0000-0100-00008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399" name="テキスト ボックス 11398">
          <a:extLst>
            <a:ext uri="{FF2B5EF4-FFF2-40B4-BE49-F238E27FC236}">
              <a16:creationId xmlns:a16="http://schemas.microsoft.com/office/drawing/2014/main" id="{00000000-0008-0000-0100-000087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0" name="テキスト ボックス 11399">
          <a:extLst>
            <a:ext uri="{FF2B5EF4-FFF2-40B4-BE49-F238E27FC236}">
              <a16:creationId xmlns:a16="http://schemas.microsoft.com/office/drawing/2014/main" id="{00000000-0008-0000-0100-00008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01" name="テキスト ボックス 11400">
          <a:extLst>
            <a:ext uri="{FF2B5EF4-FFF2-40B4-BE49-F238E27FC236}">
              <a16:creationId xmlns:a16="http://schemas.microsoft.com/office/drawing/2014/main" id="{00000000-0008-0000-0100-000089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2" name="テキスト ボックス 11401">
          <a:extLst>
            <a:ext uri="{FF2B5EF4-FFF2-40B4-BE49-F238E27FC236}">
              <a16:creationId xmlns:a16="http://schemas.microsoft.com/office/drawing/2014/main" id="{00000000-0008-0000-0100-00008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03" name="テキスト ボックス 11402">
          <a:extLst>
            <a:ext uri="{FF2B5EF4-FFF2-40B4-BE49-F238E27FC236}">
              <a16:creationId xmlns:a16="http://schemas.microsoft.com/office/drawing/2014/main" id="{00000000-0008-0000-0100-00008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4" name="テキスト ボックス 11403">
          <a:extLst>
            <a:ext uri="{FF2B5EF4-FFF2-40B4-BE49-F238E27FC236}">
              <a16:creationId xmlns:a16="http://schemas.microsoft.com/office/drawing/2014/main" id="{00000000-0008-0000-0100-00008C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05" name="テキスト ボックス 11404">
          <a:extLst>
            <a:ext uri="{FF2B5EF4-FFF2-40B4-BE49-F238E27FC236}">
              <a16:creationId xmlns:a16="http://schemas.microsoft.com/office/drawing/2014/main" id="{00000000-0008-0000-0100-00008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6" name="テキスト ボックス 11405">
          <a:extLst>
            <a:ext uri="{FF2B5EF4-FFF2-40B4-BE49-F238E27FC236}">
              <a16:creationId xmlns:a16="http://schemas.microsoft.com/office/drawing/2014/main" id="{00000000-0008-0000-0100-00008E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7" name="テキスト ボックス 11406">
          <a:extLst>
            <a:ext uri="{FF2B5EF4-FFF2-40B4-BE49-F238E27FC236}">
              <a16:creationId xmlns:a16="http://schemas.microsoft.com/office/drawing/2014/main" id="{00000000-0008-0000-0100-00008F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8" name="テキスト ボックス 11407">
          <a:extLst>
            <a:ext uri="{FF2B5EF4-FFF2-40B4-BE49-F238E27FC236}">
              <a16:creationId xmlns:a16="http://schemas.microsoft.com/office/drawing/2014/main" id="{00000000-0008-0000-0100-000090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09" name="テキスト ボックス 11408">
          <a:extLst>
            <a:ext uri="{FF2B5EF4-FFF2-40B4-BE49-F238E27FC236}">
              <a16:creationId xmlns:a16="http://schemas.microsoft.com/office/drawing/2014/main" id="{00000000-0008-0000-0100-000091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0" name="テキスト ボックス 11409">
          <a:extLst>
            <a:ext uri="{FF2B5EF4-FFF2-40B4-BE49-F238E27FC236}">
              <a16:creationId xmlns:a16="http://schemas.microsoft.com/office/drawing/2014/main" id="{00000000-0008-0000-0100-000092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1" name="テキスト ボックス 11410">
          <a:extLst>
            <a:ext uri="{FF2B5EF4-FFF2-40B4-BE49-F238E27FC236}">
              <a16:creationId xmlns:a16="http://schemas.microsoft.com/office/drawing/2014/main" id="{00000000-0008-0000-0100-000093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2" name="テキスト ボックス 11411">
          <a:extLst>
            <a:ext uri="{FF2B5EF4-FFF2-40B4-BE49-F238E27FC236}">
              <a16:creationId xmlns:a16="http://schemas.microsoft.com/office/drawing/2014/main" id="{00000000-0008-0000-0100-000094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3" name="テキスト ボックス 11412">
          <a:extLst>
            <a:ext uri="{FF2B5EF4-FFF2-40B4-BE49-F238E27FC236}">
              <a16:creationId xmlns:a16="http://schemas.microsoft.com/office/drawing/2014/main" id="{00000000-0008-0000-0100-000095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4" name="テキスト ボックス 11413">
          <a:extLst>
            <a:ext uri="{FF2B5EF4-FFF2-40B4-BE49-F238E27FC236}">
              <a16:creationId xmlns:a16="http://schemas.microsoft.com/office/drawing/2014/main" id="{00000000-0008-0000-0100-000096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5" name="テキスト ボックス 11414">
          <a:extLst>
            <a:ext uri="{FF2B5EF4-FFF2-40B4-BE49-F238E27FC236}">
              <a16:creationId xmlns:a16="http://schemas.microsoft.com/office/drawing/2014/main" id="{00000000-0008-0000-0100-000097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6" name="テキスト ボックス 11415">
          <a:extLst>
            <a:ext uri="{FF2B5EF4-FFF2-40B4-BE49-F238E27FC236}">
              <a16:creationId xmlns:a16="http://schemas.microsoft.com/office/drawing/2014/main" id="{00000000-0008-0000-0100-000098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7" name="テキスト ボックス 11416">
          <a:extLst>
            <a:ext uri="{FF2B5EF4-FFF2-40B4-BE49-F238E27FC236}">
              <a16:creationId xmlns:a16="http://schemas.microsoft.com/office/drawing/2014/main" id="{00000000-0008-0000-0100-000099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</xdr:col>
      <xdr:colOff>3333750</xdr:colOff>
      <xdr:row>43</xdr:row>
      <xdr:rowOff>71437</xdr:rowOff>
    </xdr:from>
    <xdr:ext cx="184731" cy="264560"/>
    <xdr:sp macro="" textlink="">
      <xdr:nvSpPr>
        <xdr:cNvPr id="11418" name="テキスト ボックス 11417">
          <a:extLst>
            <a:ext uri="{FF2B5EF4-FFF2-40B4-BE49-F238E27FC236}">
              <a16:creationId xmlns:a16="http://schemas.microsoft.com/office/drawing/2014/main" id="{00000000-0008-0000-0100-00009A2C0000}"/>
            </a:ext>
          </a:extLst>
        </xdr:cNvPr>
        <xdr:cNvSpPr txBox="1"/>
      </xdr:nvSpPr>
      <xdr:spPr>
        <a:xfrm>
          <a:off x="9714634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19" name="テキスト ボックス 11418">
          <a:extLst>
            <a:ext uri="{FF2B5EF4-FFF2-40B4-BE49-F238E27FC236}">
              <a16:creationId xmlns:a16="http://schemas.microsoft.com/office/drawing/2014/main" id="{00000000-0008-0000-0100-00009B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0" name="テキスト ボックス 11419">
          <a:extLst>
            <a:ext uri="{FF2B5EF4-FFF2-40B4-BE49-F238E27FC236}">
              <a16:creationId xmlns:a16="http://schemas.microsoft.com/office/drawing/2014/main" id="{00000000-0008-0000-0100-00009C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1" name="テキスト ボックス 11420">
          <a:extLst>
            <a:ext uri="{FF2B5EF4-FFF2-40B4-BE49-F238E27FC236}">
              <a16:creationId xmlns:a16="http://schemas.microsoft.com/office/drawing/2014/main" id="{00000000-0008-0000-0100-00009D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2" name="テキスト ボックス 11421">
          <a:extLst>
            <a:ext uri="{FF2B5EF4-FFF2-40B4-BE49-F238E27FC236}">
              <a16:creationId xmlns:a16="http://schemas.microsoft.com/office/drawing/2014/main" id="{00000000-0008-0000-0100-00009E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3" name="テキスト ボックス 11422">
          <a:extLst>
            <a:ext uri="{FF2B5EF4-FFF2-40B4-BE49-F238E27FC236}">
              <a16:creationId xmlns:a16="http://schemas.microsoft.com/office/drawing/2014/main" id="{00000000-0008-0000-0100-00009F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4" name="テキスト ボックス 11423">
          <a:extLst>
            <a:ext uri="{FF2B5EF4-FFF2-40B4-BE49-F238E27FC236}">
              <a16:creationId xmlns:a16="http://schemas.microsoft.com/office/drawing/2014/main" id="{00000000-0008-0000-0100-0000A0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5" name="テキスト ボックス 11424">
          <a:extLst>
            <a:ext uri="{FF2B5EF4-FFF2-40B4-BE49-F238E27FC236}">
              <a16:creationId xmlns:a16="http://schemas.microsoft.com/office/drawing/2014/main" id="{00000000-0008-0000-0100-0000A1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6" name="テキスト ボックス 11425">
          <a:extLst>
            <a:ext uri="{FF2B5EF4-FFF2-40B4-BE49-F238E27FC236}">
              <a16:creationId xmlns:a16="http://schemas.microsoft.com/office/drawing/2014/main" id="{00000000-0008-0000-0100-0000A2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7" name="テキスト ボックス 11426">
          <a:extLst>
            <a:ext uri="{FF2B5EF4-FFF2-40B4-BE49-F238E27FC236}">
              <a16:creationId xmlns:a16="http://schemas.microsoft.com/office/drawing/2014/main" id="{00000000-0008-0000-0100-0000A3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8" name="テキスト ボックス 11427">
          <a:extLst>
            <a:ext uri="{FF2B5EF4-FFF2-40B4-BE49-F238E27FC236}">
              <a16:creationId xmlns:a16="http://schemas.microsoft.com/office/drawing/2014/main" id="{00000000-0008-0000-0100-0000A4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29" name="テキスト ボックス 11428">
          <a:extLst>
            <a:ext uri="{FF2B5EF4-FFF2-40B4-BE49-F238E27FC236}">
              <a16:creationId xmlns:a16="http://schemas.microsoft.com/office/drawing/2014/main" id="{00000000-0008-0000-0100-0000A5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3333750</xdr:colOff>
      <xdr:row>43</xdr:row>
      <xdr:rowOff>71437</xdr:rowOff>
    </xdr:from>
    <xdr:ext cx="184731" cy="264560"/>
    <xdr:sp macro="" textlink="">
      <xdr:nvSpPr>
        <xdr:cNvPr id="11430" name="テキスト ボックス 11429">
          <a:extLst>
            <a:ext uri="{FF2B5EF4-FFF2-40B4-BE49-F238E27FC236}">
              <a16:creationId xmlns:a16="http://schemas.microsoft.com/office/drawing/2014/main" id="{00000000-0008-0000-0100-0000A62C0000}"/>
            </a:ext>
          </a:extLst>
        </xdr:cNvPr>
        <xdr:cNvSpPr txBox="1"/>
      </xdr:nvSpPr>
      <xdr:spPr>
        <a:xfrm>
          <a:off x="7774998" y="27572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4229099</xdr:colOff>
      <xdr:row>25</xdr:row>
      <xdr:rowOff>245921</xdr:rowOff>
    </xdr:from>
    <xdr:ext cx="14558963" cy="268301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229099" y="15238271"/>
          <a:ext cx="14558963" cy="268301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 b="1" u="sng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SZH:  Shengzhen </a:t>
          </a:r>
          <a:r>
            <a:rPr kumimoji="1" lang="ja-JP" altLang="en-US" sz="2000" b="1" u="sng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深セン　</a:t>
          </a:r>
          <a:r>
            <a:rPr kumimoji="1" lang="en-US" altLang="ja-JP" sz="2000" b="1" u="sng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(Shekou </a:t>
          </a:r>
          <a:r>
            <a:rPr kumimoji="1" lang="ja-JP" altLang="en-US" sz="2000" b="1" u="sng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蛇口</a:t>
          </a:r>
          <a:r>
            <a:rPr kumimoji="1" lang="en-US" altLang="ja-JP" sz="2000" b="1" u="sng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SZH</a:t>
          </a:r>
          <a:r>
            <a:rPr kumimoji="1" lang="ja-JP" altLang="ja-JP" sz="200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 </a:t>
          </a: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CFS</a:t>
          </a:r>
          <a:r>
            <a:rPr kumimoji="1" lang="ja-JP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 </a:t>
          </a:r>
          <a:r>
            <a:rPr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Warehouse 401, Qianhaiwan Free Trade Port Area, Linhai Rd., Nanshan District, Shenzhen, China</a:t>
          </a:r>
          <a:endParaRPr kumimoji="1" lang="en-US" altLang="ja-JP" sz="2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GUG: Guangzhou</a:t>
          </a:r>
          <a:r>
            <a:rPr kumimoji="1" lang="ja-JP" altLang="en-US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広州　</a:t>
          </a:r>
          <a:r>
            <a:rPr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(</a:t>
          </a:r>
          <a:r>
            <a:rPr kumimoji="1"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Jiaoxin</a:t>
          </a:r>
          <a:r>
            <a:rPr kumimoji="1" lang="ja-JP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　</a:t>
          </a:r>
          <a:r>
            <a:rPr lang="ja-JP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滘心</a:t>
          </a:r>
          <a:r>
            <a:rPr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GUG</a:t>
          </a:r>
          <a:r>
            <a:rPr kumimoji="1" lang="en-US" altLang="ja-JP" sz="200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 CFS: </a:t>
          </a:r>
          <a:r>
            <a:rPr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363 Longjiao RD Shijing Town,Baiyun District Guangzhou City</a:t>
          </a:r>
          <a:br>
            <a:rPr kumimoji="1" lang="en-US" altLang="ja-JP" sz="2000" baseline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2000" b="1" u="sng" baseline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HUG</a:t>
          </a:r>
          <a:r>
            <a:rPr kumimoji="1"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Huangpu</a:t>
          </a:r>
          <a:r>
            <a:rPr kumimoji="1" lang="ja-JP" altLang="en-US" sz="2000" b="1" u="sng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黄埔</a:t>
          </a:r>
          <a:r>
            <a:rPr kumimoji="1"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	(Huangpu</a:t>
          </a:r>
          <a:r>
            <a:rPr kumimoji="1" lang="ja-JP" altLang="en-US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ja-JP" sz="2000" b="1" u="sng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黄埔</a:t>
          </a:r>
          <a:r>
            <a:rPr kumimoji="1" lang="en-US" altLang="ja-JP" sz="2000" b="1" u="sng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HUG</a:t>
          </a:r>
          <a:r>
            <a:rPr kumimoji="1" lang="en-US" altLang="ja-JP" sz="200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 CFS: Gangian Road. 713 Huangpu, Guangzhou</a:t>
          </a:r>
          <a:r>
            <a:rPr kumimoji="1" lang="en-US" altLang="ja-JP" sz="20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</a:t>
          </a:r>
          <a:endParaRPr lang="ja-JP" altLang="ja-JP" sz="2000">
            <a:effectLst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0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>
    <xdr:from>
      <xdr:col>0</xdr:col>
      <xdr:colOff>3</xdr:colOff>
      <xdr:row>2</xdr:row>
      <xdr:rowOff>17319</xdr:rowOff>
    </xdr:from>
    <xdr:to>
      <xdr:col>5</xdr:col>
      <xdr:colOff>214313</xdr:colOff>
      <xdr:row>2</xdr:row>
      <xdr:rowOff>856119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3" y="1350819"/>
          <a:ext cx="10377485" cy="838800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Discharge: </a:t>
          </a: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Hong Kong</a:t>
          </a:r>
          <a:endParaRPr kumimoji="1" lang="ja-JP" altLang="en-US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285750</xdr:colOff>
      <xdr:row>25</xdr:row>
      <xdr:rowOff>261937</xdr:rowOff>
    </xdr:from>
    <xdr:ext cx="3238500" cy="142875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85750" y="15254287"/>
          <a:ext cx="3238500" cy="1428750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1364310</xdr:colOff>
      <xdr:row>1</xdr:row>
      <xdr:rowOff>45460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64310" cy="997960"/>
        </a:xfrm>
        <a:prstGeom prst="rect">
          <a:avLst/>
        </a:prstGeom>
      </xdr:spPr>
    </xdr:pic>
    <xdr:clientData/>
  </xdr:twoCellAnchor>
  <xdr:twoCellAnchor editAs="absolute">
    <xdr:from>
      <xdr:col>18</xdr:col>
      <xdr:colOff>404811</xdr:colOff>
      <xdr:row>13</xdr:row>
      <xdr:rowOff>71437</xdr:rowOff>
    </xdr:from>
    <xdr:to>
      <xdr:col>22</xdr:col>
      <xdr:colOff>547688</xdr:colOff>
      <xdr:row>26</xdr:row>
      <xdr:rowOff>47624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24693561" y="8148637"/>
          <a:ext cx="7286627" cy="7539037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</a:t>
          </a:r>
          <a:r>
            <a:rPr kumimoji="1" lang="en-US" altLang="ja-JP" sz="16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spcBef>
              <a:spcPts val="600"/>
            </a:spcBef>
            <a:spcAft>
              <a:spcPts val="600"/>
            </a:spcAft>
            <a:buFontTx/>
            <a:buNone/>
          </a:pPr>
          <a:r>
            <a:rPr kumimoji="1" lang="ja-JP" altLang="en-US" sz="18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ja-JP" sz="18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  <a:endParaRPr kumimoji="1" lang="en-US" altLang="ja-JP" sz="3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16</xdr:col>
      <xdr:colOff>119062</xdr:colOff>
      <xdr:row>26</xdr:row>
      <xdr:rowOff>500062</xdr:rowOff>
    </xdr:from>
    <xdr:to>
      <xdr:col>22</xdr:col>
      <xdr:colOff>1000127</xdr:colOff>
      <xdr:row>32</xdr:row>
      <xdr:rowOff>231688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22526625" y="16073437"/>
          <a:ext cx="10001252" cy="2874876"/>
          <a:chOff x="28007004" y="6356666"/>
          <a:chExt cx="8808648" cy="4692221"/>
        </a:xfrm>
      </xdr:grpSpPr>
      <xdr:sp macro="" textlink="">
        <xdr:nvSpPr>
          <xdr:cNvPr id="8" name="円/楕円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28007004" y="6356666"/>
            <a:ext cx="8808648" cy="4040910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29370248" y="7211707"/>
            <a:ext cx="7040750" cy="38371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4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</a:p>
        </xdr:txBody>
      </xdr:sp>
    </xdr:grpSp>
    <xdr:clientData/>
  </xdr:twoCellAnchor>
  <xdr:twoCellAnchor>
    <xdr:from>
      <xdr:col>25</xdr:col>
      <xdr:colOff>71434</xdr:colOff>
      <xdr:row>8</xdr:row>
      <xdr:rowOff>404811</xdr:rowOff>
    </xdr:from>
    <xdr:to>
      <xdr:col>43</xdr:col>
      <xdr:colOff>95246</xdr:colOff>
      <xdr:row>11</xdr:row>
      <xdr:rowOff>571499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34418584" y="5414961"/>
          <a:ext cx="14187487" cy="19383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SZH</a:t>
          </a:r>
          <a:r>
            <a:rPr kumimoji="1" lang="ja-JP" altLang="en-US" sz="1800" baseline="0"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CFS</a:t>
          </a: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： </a:t>
          </a:r>
          <a:r>
            <a:rPr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Warehouse 401, Qianhaiwan Free Trade Port Area, Linhai Rd., Nanshan District, Shenzhen, China</a:t>
          </a:r>
        </a:p>
        <a:p>
          <a: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GUG</a:t>
          </a:r>
          <a:r>
            <a:rPr kumimoji="1" lang="en-US" altLang="ja-JP" sz="1800" baseline="0">
              <a:latin typeface="Meiryo UI" panose="020B0604030504040204" pitchFamily="50" charset="-128"/>
              <a:ea typeface="Meiryo UI" panose="020B0604030504040204" pitchFamily="50" charset="-128"/>
            </a:rPr>
            <a:t> CFS: </a:t>
          </a:r>
          <a:r>
            <a:rPr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363 Longjiao RD Shijing Town,Baiyun District Guangzhou City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</a:rPr>
            <a:t>HUG</a:t>
          </a:r>
          <a:r>
            <a:rPr kumimoji="1" lang="en-US" altLang="ja-JP" sz="1800" baseline="0">
              <a:latin typeface="Meiryo UI" panose="020B0604030504040204" pitchFamily="50" charset="-128"/>
              <a:ea typeface="Meiryo UI" panose="020B0604030504040204" pitchFamily="50" charset="-128"/>
            </a:rPr>
            <a:t> CFS: Gangian Road. 713 Huangpu, Guangzhou</a:t>
          </a:r>
          <a:r>
            <a:rPr kumimoji="1" lang="en-US" altLang="ja-JP" sz="2000" baseline="0">
              <a:latin typeface="Meiryo UI" panose="020B0604030504040204" pitchFamily="50" charset="-128"/>
              <a:ea typeface="Meiryo UI" panose="020B0604030504040204" pitchFamily="50" charset="-128"/>
            </a:rPr>
            <a:t>                                   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000" baseline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C/O:ECU Worldwide</a:t>
          </a:r>
          <a:endParaRPr lang="ja-JP" altLang="ja-JP" sz="2800">
            <a:effectLst/>
          </a:endParaRPr>
        </a:p>
        <a:p>
          <a:endParaRPr kumimoji="1" lang="en-US" altLang="ja-JP" sz="2000" baseline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en-US" altLang="ja-JP" sz="2000" baseline="0">
              <a:latin typeface="Meiryo UI" panose="020B0604030504040204" pitchFamily="50" charset="-128"/>
              <a:ea typeface="Meiryo UI" panose="020B0604030504040204" pitchFamily="50" charset="-128"/>
            </a:rPr>
            <a:t>                                                                                      </a:t>
          </a:r>
          <a:endParaRPr kumimoji="1" lang="ja-JP" altLang="en-US" sz="2800"/>
        </a:p>
      </xdr:txBody>
    </xdr:sp>
    <xdr:clientData/>
  </xdr:twoCellAnchor>
  <xdr:twoCellAnchor editAs="oneCell">
    <xdr:from>
      <xdr:col>18</xdr:col>
      <xdr:colOff>857250</xdr:colOff>
      <xdr:row>3</xdr:row>
      <xdr:rowOff>357188</xdr:rowOff>
    </xdr:from>
    <xdr:to>
      <xdr:col>21</xdr:col>
      <xdr:colOff>1595437</xdr:colOff>
      <xdr:row>12</xdr:row>
      <xdr:rowOff>502699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146000" y="2557463"/>
          <a:ext cx="5910262" cy="5374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1:U9"/>
  <sheetViews>
    <sheetView zoomScale="40" zoomScaleNormal="40" workbookViewId="0">
      <selection activeCell="I16" sqref="I16"/>
    </sheetView>
  </sheetViews>
  <sheetFormatPr defaultRowHeight="37.5" x14ac:dyDescent="0.15"/>
  <cols>
    <col min="1" max="1" width="24" style="85" customWidth="1"/>
    <col min="2" max="2" width="38.875" style="85" bestFit="1" customWidth="1"/>
    <col min="3" max="3" width="18.625" style="85" customWidth="1"/>
    <col min="4" max="4" width="6.75" style="85" customWidth="1"/>
    <col min="5" max="5" width="18.625" style="85" customWidth="1"/>
    <col min="6" max="6" width="6.75" style="85" customWidth="1"/>
    <col min="7" max="7" width="18.625" style="85" customWidth="1"/>
    <col min="8" max="8" width="6.75" style="85" customWidth="1"/>
    <col min="9" max="9" width="18.625" style="85" customWidth="1"/>
    <col min="10" max="10" width="6.75" style="85" customWidth="1"/>
    <col min="11" max="11" width="18.625" style="85" customWidth="1"/>
    <col min="12" max="12" width="6.75" style="85" customWidth="1"/>
    <col min="13" max="13" width="18.625" style="85" customWidth="1"/>
    <col min="14" max="14" width="6.75" style="85" customWidth="1"/>
    <col min="15" max="15" width="18.625" style="85" customWidth="1"/>
    <col min="16" max="16" width="6.75" style="85" customWidth="1"/>
    <col min="17" max="20" width="25.875" style="85" customWidth="1"/>
    <col min="21" max="21" width="14.25" style="85" customWidth="1"/>
    <col min="22" max="22" width="14.75" style="85" customWidth="1"/>
    <col min="23" max="23" width="9.25" style="85" customWidth="1"/>
    <col min="24" max="24" width="26.875" style="85" customWidth="1"/>
    <col min="25" max="25" width="8.125" style="85" customWidth="1"/>
    <col min="26" max="26" width="15.875" style="85" customWidth="1"/>
    <col min="27" max="16384" width="9" style="85"/>
  </cols>
  <sheetData>
    <row r="1" spans="1:21" s="4" customFormat="1" ht="75" customHeight="1" x14ac:dyDescent="0.25">
      <c r="A1" s="1" t="s">
        <v>105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86"/>
      <c r="P1" s="86"/>
      <c r="Q1" s="86"/>
      <c r="R1" s="86"/>
      <c r="S1" s="86"/>
      <c r="T1" s="86"/>
      <c r="U1" s="41" t="s">
        <v>104</v>
      </c>
    </row>
    <row r="3" spans="1:21" x14ac:dyDescent="0.15">
      <c r="B3" s="85" t="s">
        <v>114</v>
      </c>
    </row>
    <row r="4" spans="1:21" x14ac:dyDescent="0.15">
      <c r="B4" s="85" t="s">
        <v>106</v>
      </c>
      <c r="C4" s="85" t="s">
        <v>113</v>
      </c>
    </row>
    <row r="5" spans="1:21" x14ac:dyDescent="0.15">
      <c r="B5" s="85" t="s">
        <v>107</v>
      </c>
      <c r="C5" s="85" t="s">
        <v>111</v>
      </c>
    </row>
    <row r="6" spans="1:21" x14ac:dyDescent="0.15">
      <c r="C6" s="85" t="s">
        <v>112</v>
      </c>
    </row>
    <row r="7" spans="1:21" x14ac:dyDescent="0.15">
      <c r="B7" s="85" t="s">
        <v>108</v>
      </c>
    </row>
    <row r="8" spans="1:21" x14ac:dyDescent="0.15">
      <c r="B8" s="85" t="s">
        <v>109</v>
      </c>
    </row>
    <row r="9" spans="1:21" x14ac:dyDescent="0.15">
      <c r="B9" s="85" t="s">
        <v>110</v>
      </c>
    </row>
  </sheetData>
  <phoneticPr fontId="4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  <pageSetUpPr fitToPage="1"/>
  </sheetPr>
  <dimension ref="A1:V69"/>
  <sheetViews>
    <sheetView tabSelected="1" view="pageBreakPreview" zoomScale="55" zoomScaleNormal="40" zoomScaleSheetLayoutView="55" zoomScalePageLayoutView="25" workbookViewId="0">
      <selection activeCell="M4" sqref="M4"/>
    </sheetView>
  </sheetViews>
  <sheetFormatPr defaultRowHeight="13.5" x14ac:dyDescent="0.15"/>
  <cols>
    <col min="1" max="1" width="65.75" customWidth="1"/>
    <col min="2" max="2" width="17.75" customWidth="1"/>
    <col min="3" max="3" width="18.625" customWidth="1"/>
    <col min="4" max="4" width="6.75" customWidth="1"/>
    <col min="5" max="5" width="18.625" customWidth="1"/>
    <col min="6" max="6" width="6.75" customWidth="1"/>
    <col min="7" max="7" width="18.625" customWidth="1"/>
    <col min="8" max="8" width="6.75" customWidth="1"/>
    <col min="9" max="9" width="18.625" customWidth="1"/>
    <col min="10" max="10" width="6.75" customWidth="1"/>
    <col min="11" max="11" width="18.625" customWidth="1"/>
    <col min="12" max="12" width="6.75" customWidth="1"/>
    <col min="13" max="13" width="18.625" customWidth="1"/>
    <col min="14" max="14" width="6.75" customWidth="1"/>
    <col min="15" max="15" width="18.625" customWidth="1"/>
    <col min="16" max="16" width="6.75" customWidth="1"/>
    <col min="17" max="20" width="25.875" customWidth="1"/>
    <col min="21" max="21" width="14.25" customWidth="1"/>
    <col min="22" max="22" width="14.75" customWidth="1"/>
    <col min="23" max="23" width="9.25" customWidth="1"/>
    <col min="24" max="24" width="26.875" customWidth="1"/>
    <col min="25" max="25" width="8.125" customWidth="1"/>
    <col min="26" max="26" width="15.875" customWidth="1"/>
  </cols>
  <sheetData>
    <row r="1" spans="1:22" s="4" customFormat="1" ht="75" customHeight="1" x14ac:dyDescent="0.25">
      <c r="A1" s="1" t="s">
        <v>36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59" t="s">
        <v>43</v>
      </c>
      <c r="P1" s="159"/>
      <c r="Q1" s="159"/>
      <c r="R1" s="159"/>
      <c r="S1" s="159"/>
      <c r="T1" s="159"/>
      <c r="U1" s="41" t="s">
        <v>37</v>
      </c>
    </row>
    <row r="2" spans="1:22" s="4" customFormat="1" ht="30" customHeight="1" x14ac:dyDescent="0.25">
      <c r="V2" s="5"/>
    </row>
    <row r="3" spans="1:22" s="9" customFormat="1" ht="68.25" customHeight="1" x14ac:dyDescent="0.35">
      <c r="A3" s="160"/>
      <c r="B3" s="160"/>
      <c r="C3" s="160"/>
      <c r="D3" s="6"/>
      <c r="E3" s="7" t="s">
        <v>40</v>
      </c>
      <c r="F3" s="8"/>
      <c r="I3" s="8"/>
      <c r="J3" s="8"/>
      <c r="K3" s="8"/>
      <c r="L3" s="8"/>
      <c r="Q3" s="10"/>
      <c r="R3" s="11" t="s">
        <v>0</v>
      </c>
      <c r="S3" s="146">
        <v>45961</v>
      </c>
      <c r="T3" s="146"/>
    </row>
    <row r="4" spans="1:22" s="9" customFormat="1" ht="71.25" customHeight="1" x14ac:dyDescent="0.35">
      <c r="A4" s="12" t="s">
        <v>1</v>
      </c>
      <c r="B4" s="6"/>
      <c r="F4" s="8"/>
      <c r="M4" s="10"/>
      <c r="N4" s="11"/>
      <c r="O4" s="146"/>
      <c r="P4" s="146"/>
    </row>
    <row r="5" spans="1:22" s="14" customFormat="1" ht="37.5" customHeight="1" x14ac:dyDescent="0.15">
      <c r="A5" s="161" t="s">
        <v>2</v>
      </c>
      <c r="B5" s="164" t="s">
        <v>3</v>
      </c>
      <c r="C5" s="164" t="s">
        <v>4</v>
      </c>
      <c r="D5" s="164"/>
      <c r="E5" s="167" t="s">
        <v>5</v>
      </c>
      <c r="F5" s="167"/>
      <c r="G5" s="164" t="s">
        <v>6</v>
      </c>
      <c r="H5" s="164"/>
      <c r="I5" s="167" t="s">
        <v>5</v>
      </c>
      <c r="J5" s="167"/>
      <c r="K5" s="167" t="s">
        <v>7</v>
      </c>
      <c r="L5" s="167"/>
      <c r="M5" s="167"/>
      <c r="N5" s="167"/>
      <c r="O5" s="167"/>
      <c r="P5" s="168"/>
      <c r="Q5" s="13"/>
    </row>
    <row r="6" spans="1:22" s="14" customFormat="1" ht="37.5" customHeight="1" x14ac:dyDescent="0.15">
      <c r="A6" s="162"/>
      <c r="B6" s="165"/>
      <c r="C6" s="169" t="s">
        <v>8</v>
      </c>
      <c r="D6" s="169"/>
      <c r="E6" s="169" t="s">
        <v>8</v>
      </c>
      <c r="F6" s="169"/>
      <c r="G6" s="169" t="s">
        <v>8</v>
      </c>
      <c r="H6" s="169"/>
      <c r="I6" s="172" t="s">
        <v>9</v>
      </c>
      <c r="J6" s="172"/>
      <c r="K6" s="173" t="s">
        <v>10</v>
      </c>
      <c r="L6" s="173"/>
      <c r="M6" s="173" t="s">
        <v>11</v>
      </c>
      <c r="N6" s="173"/>
      <c r="O6" s="173" t="s">
        <v>12</v>
      </c>
      <c r="P6" s="174"/>
      <c r="Q6" s="13"/>
    </row>
    <row r="7" spans="1:22" s="14" customFormat="1" ht="37.5" customHeight="1" x14ac:dyDescent="0.15">
      <c r="A7" s="162"/>
      <c r="B7" s="165"/>
      <c r="C7" s="169"/>
      <c r="D7" s="169"/>
      <c r="E7" s="169"/>
      <c r="F7" s="169"/>
      <c r="G7" s="169"/>
      <c r="H7" s="169"/>
      <c r="I7" s="172"/>
      <c r="J7" s="172"/>
      <c r="K7" s="173"/>
      <c r="L7" s="173"/>
      <c r="M7" s="173"/>
      <c r="N7" s="173"/>
      <c r="O7" s="173"/>
      <c r="P7" s="174"/>
      <c r="Q7" s="13"/>
    </row>
    <row r="8" spans="1:22" s="14" customFormat="1" ht="37.5" customHeight="1" x14ac:dyDescent="0.15">
      <c r="A8" s="162"/>
      <c r="B8" s="165"/>
      <c r="C8" s="169"/>
      <c r="D8" s="169"/>
      <c r="E8" s="169"/>
      <c r="F8" s="169"/>
      <c r="G8" s="169"/>
      <c r="H8" s="169"/>
      <c r="I8" s="172"/>
      <c r="J8" s="172"/>
      <c r="K8" s="172" t="s">
        <v>13</v>
      </c>
      <c r="L8" s="172"/>
      <c r="M8" s="172" t="s">
        <v>13</v>
      </c>
      <c r="N8" s="172"/>
      <c r="O8" s="172" t="s">
        <v>13</v>
      </c>
      <c r="P8" s="175"/>
      <c r="Q8" s="13"/>
    </row>
    <row r="9" spans="1:22" s="15" customFormat="1" ht="37.5" customHeight="1" x14ac:dyDescent="0.15">
      <c r="A9" s="163"/>
      <c r="B9" s="166"/>
      <c r="C9" s="106"/>
      <c r="D9" s="106"/>
      <c r="E9" s="171"/>
      <c r="F9" s="171"/>
      <c r="G9" s="180" t="s">
        <v>14</v>
      </c>
      <c r="H9" s="180"/>
      <c r="I9" s="170" t="s">
        <v>15</v>
      </c>
      <c r="J9" s="170"/>
      <c r="K9" s="170" t="s">
        <v>16</v>
      </c>
      <c r="L9" s="170"/>
      <c r="M9" s="170" t="s">
        <v>17</v>
      </c>
      <c r="N9" s="170"/>
      <c r="O9" s="170" t="s">
        <v>18</v>
      </c>
      <c r="P9" s="176"/>
      <c r="Q9" s="13"/>
    </row>
    <row r="10" spans="1:22" s="14" customFormat="1" ht="51" customHeight="1" x14ac:dyDescent="0.15">
      <c r="A10" s="110" t="s">
        <v>129</v>
      </c>
      <c r="B10" s="111" t="s">
        <v>131</v>
      </c>
      <c r="C10" s="117">
        <f t="shared" ref="C10:C11" si="0">E10-2</f>
        <v>45967</v>
      </c>
      <c r="D10" s="118" t="str">
        <f t="shared" ref="D10:D11" si="1">TEXT(C10,"aaa")</f>
        <v>木</v>
      </c>
      <c r="E10" s="119">
        <f t="shared" ref="E10:E11" si="2">G10-1</f>
        <v>45969</v>
      </c>
      <c r="F10" s="118" t="str">
        <f t="shared" ref="F10:F11" si="3">TEXT(E10,"aaa")</f>
        <v>土</v>
      </c>
      <c r="G10" s="120">
        <v>45970</v>
      </c>
      <c r="H10" s="121" t="str">
        <f t="shared" ref="H10:H11" si="4">TEXT(G10,"aaa")</f>
        <v>日</v>
      </c>
      <c r="I10" s="120">
        <f t="shared" ref="I10:I14" si="5">G10+4</f>
        <v>45974</v>
      </c>
      <c r="J10" s="118" t="str">
        <f t="shared" ref="J10:J11" si="6">TEXT(I10,"aaa")</f>
        <v>木</v>
      </c>
      <c r="K10" s="120">
        <f t="shared" ref="K10:K11" si="7">G10+8</f>
        <v>45978</v>
      </c>
      <c r="L10" s="121" t="str">
        <f t="shared" ref="L10:L11" si="8">TEXT(K10,"aaa")</f>
        <v>月</v>
      </c>
      <c r="M10" s="122">
        <f t="shared" ref="M10:M11" si="9">G10+9</f>
        <v>45979</v>
      </c>
      <c r="N10" s="121" t="str">
        <f t="shared" ref="N10:N11" si="10">TEXT(M10,"aaa")</f>
        <v>火</v>
      </c>
      <c r="O10" s="122">
        <f t="shared" ref="O10:O11" si="11">G10+12</f>
        <v>45982</v>
      </c>
      <c r="P10" s="123" t="str">
        <f t="shared" ref="P10:P11" si="12">TEXT(O10,"aaa")</f>
        <v>金</v>
      </c>
      <c r="Q10" s="16"/>
    </row>
    <row r="11" spans="1:22" s="14" customFormat="1" ht="51" customHeight="1" x14ac:dyDescent="0.15">
      <c r="A11" s="100" t="s">
        <v>137</v>
      </c>
      <c r="B11" s="101" t="s">
        <v>132</v>
      </c>
      <c r="C11" s="56">
        <f t="shared" si="0"/>
        <v>45974</v>
      </c>
      <c r="D11" s="58" t="str">
        <f t="shared" si="1"/>
        <v>木</v>
      </c>
      <c r="E11" s="59">
        <f t="shared" si="2"/>
        <v>45976</v>
      </c>
      <c r="F11" s="58" t="str">
        <f t="shared" si="3"/>
        <v>土</v>
      </c>
      <c r="G11" s="142">
        <v>45977</v>
      </c>
      <c r="H11" s="60" t="str">
        <f t="shared" si="4"/>
        <v>日</v>
      </c>
      <c r="I11" s="142">
        <f t="shared" si="5"/>
        <v>45981</v>
      </c>
      <c r="J11" s="58" t="str">
        <f t="shared" si="6"/>
        <v>木</v>
      </c>
      <c r="K11" s="142">
        <f t="shared" si="7"/>
        <v>45985</v>
      </c>
      <c r="L11" s="60" t="str">
        <f t="shared" si="8"/>
        <v>月</v>
      </c>
      <c r="M11" s="97">
        <f t="shared" si="9"/>
        <v>45986</v>
      </c>
      <c r="N11" s="60" t="str">
        <f t="shared" si="10"/>
        <v>火</v>
      </c>
      <c r="O11" s="97">
        <f t="shared" si="11"/>
        <v>45989</v>
      </c>
      <c r="P11" s="102" t="str">
        <f t="shared" si="12"/>
        <v>金</v>
      </c>
      <c r="Q11" s="16"/>
    </row>
    <row r="12" spans="1:22" s="14" customFormat="1" ht="51" customHeight="1" x14ac:dyDescent="0.15">
      <c r="A12" s="100" t="s">
        <v>134</v>
      </c>
      <c r="B12" s="101" t="s">
        <v>133</v>
      </c>
      <c r="C12" s="56">
        <f t="shared" ref="C12:C13" si="13">E12-2</f>
        <v>45981</v>
      </c>
      <c r="D12" s="58" t="str">
        <f t="shared" ref="D12:D13" si="14">TEXT(C12,"aaa")</f>
        <v>木</v>
      </c>
      <c r="E12" s="59">
        <f t="shared" ref="E12:E13" si="15">G12-1</f>
        <v>45983</v>
      </c>
      <c r="F12" s="58" t="str">
        <f t="shared" ref="F12:F13" si="16">TEXT(E12,"aaa")</f>
        <v>土</v>
      </c>
      <c r="G12" s="142">
        <v>45984</v>
      </c>
      <c r="H12" s="60" t="s">
        <v>138</v>
      </c>
      <c r="I12" s="142">
        <f t="shared" si="5"/>
        <v>45988</v>
      </c>
      <c r="J12" s="58" t="str">
        <f t="shared" ref="J12:J13" si="17">TEXT(I12,"aaa")</f>
        <v>木</v>
      </c>
      <c r="K12" s="142">
        <f t="shared" ref="K12:K13" si="18">G12+8</f>
        <v>45992</v>
      </c>
      <c r="L12" s="60" t="str">
        <f t="shared" ref="L12:L13" si="19">TEXT(K12,"aaa")</f>
        <v>月</v>
      </c>
      <c r="M12" s="97">
        <f t="shared" ref="M12:M13" si="20">G12+9</f>
        <v>45993</v>
      </c>
      <c r="N12" s="60" t="str">
        <f t="shared" ref="N12:N13" si="21">TEXT(M12,"aaa")</f>
        <v>火</v>
      </c>
      <c r="O12" s="97">
        <f t="shared" ref="O12:O13" si="22">G12+12</f>
        <v>45996</v>
      </c>
      <c r="P12" s="102" t="str">
        <f t="shared" ref="P12:P13" si="23">TEXT(O12,"aaa")</f>
        <v>金</v>
      </c>
      <c r="Q12" s="16"/>
    </row>
    <row r="13" spans="1:22" s="14" customFormat="1" ht="51" customHeight="1" x14ac:dyDescent="0.15">
      <c r="A13" s="100" t="s">
        <v>136</v>
      </c>
      <c r="B13" s="101" t="s">
        <v>130</v>
      </c>
      <c r="C13" s="56">
        <f t="shared" si="13"/>
        <v>45988</v>
      </c>
      <c r="D13" s="58" t="str">
        <f t="shared" si="14"/>
        <v>木</v>
      </c>
      <c r="E13" s="59">
        <f t="shared" si="15"/>
        <v>45990</v>
      </c>
      <c r="F13" s="58" t="str">
        <f t="shared" si="16"/>
        <v>土</v>
      </c>
      <c r="G13" s="142">
        <v>45991</v>
      </c>
      <c r="H13" s="60" t="str">
        <f t="shared" ref="H13" si="24">TEXT(G13,"aaa")</f>
        <v>日</v>
      </c>
      <c r="I13" s="142">
        <f t="shared" si="5"/>
        <v>45995</v>
      </c>
      <c r="J13" s="58" t="str">
        <f t="shared" si="17"/>
        <v>木</v>
      </c>
      <c r="K13" s="142">
        <f t="shared" si="18"/>
        <v>45999</v>
      </c>
      <c r="L13" s="60" t="str">
        <f t="shared" si="19"/>
        <v>月</v>
      </c>
      <c r="M13" s="97">
        <f t="shared" si="20"/>
        <v>46000</v>
      </c>
      <c r="N13" s="60" t="str">
        <f t="shared" si="21"/>
        <v>火</v>
      </c>
      <c r="O13" s="97">
        <f t="shared" si="22"/>
        <v>46003</v>
      </c>
      <c r="P13" s="102" t="str">
        <f t="shared" si="23"/>
        <v>金</v>
      </c>
      <c r="Q13" s="16"/>
    </row>
    <row r="14" spans="1:22" s="14" customFormat="1" ht="51" customHeight="1" x14ac:dyDescent="0.15">
      <c r="A14" s="112" t="s">
        <v>128</v>
      </c>
      <c r="B14" s="113" t="s">
        <v>139</v>
      </c>
      <c r="C14" s="57">
        <f t="shared" ref="C14" si="25">E14-2</f>
        <v>45995</v>
      </c>
      <c r="D14" s="64" t="str">
        <f t="shared" ref="D14" si="26">TEXT(C14,"aaa")</f>
        <v>木</v>
      </c>
      <c r="E14" s="63">
        <f t="shared" ref="E14" si="27">G14-1</f>
        <v>45997</v>
      </c>
      <c r="F14" s="64" t="str">
        <f t="shared" ref="F14" si="28">TEXT(E14,"aaa")</f>
        <v>土</v>
      </c>
      <c r="G14" s="144">
        <v>45998</v>
      </c>
      <c r="H14" s="65" t="str">
        <f t="shared" ref="H14" si="29">TEXT(G14,"aaa")</f>
        <v>日</v>
      </c>
      <c r="I14" s="144">
        <f t="shared" si="5"/>
        <v>46002</v>
      </c>
      <c r="J14" s="64" t="str">
        <f t="shared" ref="J14" si="30">TEXT(I14,"aaa")</f>
        <v>木</v>
      </c>
      <c r="K14" s="144">
        <f t="shared" ref="K14" si="31">G14+8</f>
        <v>46006</v>
      </c>
      <c r="L14" s="65" t="str">
        <f t="shared" ref="L14" si="32">TEXT(K14,"aaa")</f>
        <v>月</v>
      </c>
      <c r="M14" s="99">
        <f t="shared" ref="M14" si="33">G14+9</f>
        <v>46007</v>
      </c>
      <c r="N14" s="65" t="str">
        <f t="shared" ref="N14" si="34">TEXT(M14,"aaa")</f>
        <v>火</v>
      </c>
      <c r="O14" s="99">
        <f t="shared" ref="O14" si="35">G14+12</f>
        <v>46010</v>
      </c>
      <c r="P14" s="114" t="str">
        <f t="shared" ref="P14" si="36">TEXT(O14,"aaa")</f>
        <v>金</v>
      </c>
      <c r="Q14" s="16"/>
    </row>
    <row r="15" spans="1:22" s="14" customFormat="1" ht="51" customHeight="1" x14ac:dyDescent="0.15">
      <c r="A15" s="115"/>
      <c r="B15" s="116"/>
      <c r="C15" s="40"/>
      <c r="D15" s="53"/>
      <c r="E15" s="54"/>
      <c r="F15" s="53"/>
      <c r="G15" s="139"/>
      <c r="H15" s="55"/>
      <c r="I15" s="139"/>
      <c r="J15" s="53"/>
      <c r="K15" s="139"/>
      <c r="L15" s="55"/>
      <c r="M15" s="138"/>
      <c r="N15" s="55"/>
      <c r="O15" s="138"/>
      <c r="P15" s="55"/>
      <c r="Q15" s="16"/>
    </row>
    <row r="16" spans="1:22" s="14" customFormat="1" ht="51" customHeight="1" x14ac:dyDescent="0.15">
      <c r="A16" s="115"/>
      <c r="B16" s="116"/>
      <c r="C16" s="40"/>
      <c r="D16" s="53"/>
      <c r="E16" s="54"/>
      <c r="F16" s="53"/>
      <c r="G16" s="139"/>
      <c r="H16" s="55"/>
      <c r="I16" s="139"/>
      <c r="J16" s="53"/>
      <c r="K16" s="139"/>
      <c r="L16" s="55"/>
      <c r="M16" s="138"/>
      <c r="N16" s="55"/>
      <c r="O16" s="138"/>
      <c r="P16" s="55"/>
      <c r="Q16" s="16"/>
    </row>
    <row r="17" spans="1:21" s="14" customFormat="1" ht="51" customHeight="1" x14ac:dyDescent="0.15">
      <c r="A17" s="115"/>
      <c r="B17" s="116"/>
      <c r="C17" s="40"/>
      <c r="D17" s="53"/>
      <c r="E17" s="54"/>
      <c r="F17" s="53"/>
      <c r="G17" s="136"/>
      <c r="H17" s="55"/>
      <c r="I17" s="136"/>
      <c r="J17" s="53"/>
      <c r="K17" s="136"/>
      <c r="L17" s="55"/>
      <c r="M17" s="137"/>
      <c r="N17" s="55"/>
      <c r="O17" s="137"/>
      <c r="P17" s="55"/>
      <c r="Q17" s="16"/>
    </row>
    <row r="18" spans="1:21" s="14" customFormat="1" ht="51" customHeight="1" x14ac:dyDescent="0.15">
      <c r="A18" s="115"/>
      <c r="B18" s="116"/>
      <c r="C18" s="40"/>
      <c r="D18" s="53"/>
      <c r="E18" s="54"/>
      <c r="F18" s="53"/>
      <c r="G18" s="134"/>
      <c r="H18" s="55"/>
      <c r="I18" s="134"/>
      <c r="J18" s="53"/>
      <c r="K18" s="134"/>
      <c r="L18" s="55"/>
      <c r="M18" s="135"/>
      <c r="N18" s="55"/>
      <c r="O18" s="135"/>
      <c r="P18" s="55"/>
      <c r="Q18" s="16"/>
    </row>
    <row r="19" spans="1:21" s="14" customFormat="1" ht="51" customHeight="1" x14ac:dyDescent="0.15">
      <c r="Q19" s="16"/>
    </row>
    <row r="20" spans="1:21" s="14" customFormat="1" ht="51" customHeight="1" x14ac:dyDescent="0.15">
      <c r="A20" s="51"/>
      <c r="B20" s="52"/>
      <c r="C20" s="40"/>
      <c r="D20" s="53"/>
      <c r="E20" s="54"/>
      <c r="F20" s="53"/>
      <c r="G20" s="50"/>
      <c r="H20" s="55"/>
      <c r="I20" s="50"/>
      <c r="J20" s="53"/>
      <c r="K20" s="181"/>
      <c r="L20" s="181"/>
      <c r="M20" s="149"/>
      <c r="N20" s="149"/>
      <c r="O20" s="149"/>
      <c r="P20" s="149"/>
      <c r="Q20" s="16"/>
    </row>
    <row r="21" spans="1:21" s="14" customFormat="1" ht="51" customHeight="1" x14ac:dyDescent="0.15">
      <c r="E21" s="54"/>
      <c r="F21" s="53"/>
      <c r="Q21" s="16"/>
    </row>
    <row r="22" spans="1:21" s="14" customFormat="1" ht="51" customHeight="1" x14ac:dyDescent="0.15">
      <c r="E22" s="54"/>
      <c r="F22" s="53"/>
      <c r="Q22" s="16"/>
    </row>
    <row r="23" spans="1:21" s="17" customFormat="1" ht="48" customHeight="1" x14ac:dyDescent="0.25">
      <c r="A23" s="182" t="s">
        <v>42</v>
      </c>
      <c r="B23" s="182"/>
      <c r="C23" s="182"/>
      <c r="D23" s="182"/>
    </row>
    <row r="24" spans="1:21" s="17" customFormat="1" ht="48.75" customHeight="1" x14ac:dyDescent="0.25">
      <c r="A24" s="183"/>
      <c r="B24" s="183"/>
      <c r="C24" s="183"/>
      <c r="D24" s="183"/>
    </row>
    <row r="25" spans="1:21" s="17" customFormat="1" ht="48.75" customHeight="1" thickBot="1" x14ac:dyDescent="0.3">
      <c r="A25" s="20" t="s">
        <v>19</v>
      </c>
      <c r="B25" s="150" t="s">
        <v>20</v>
      </c>
      <c r="C25" s="151"/>
      <c r="D25" s="151"/>
      <c r="E25" s="151"/>
      <c r="F25" s="152"/>
      <c r="G25" s="150" t="s">
        <v>21</v>
      </c>
      <c r="H25" s="151"/>
      <c r="I25" s="151"/>
      <c r="J25" s="151"/>
      <c r="K25" s="151"/>
      <c r="L25" s="151"/>
      <c r="M25" s="151"/>
      <c r="N25" s="151"/>
      <c r="O25" s="151"/>
      <c r="P25" s="152"/>
    </row>
    <row r="26" spans="1:21" s="17" customFormat="1" ht="39" customHeight="1" thickTop="1" x14ac:dyDescent="0.25">
      <c r="A26" s="147" t="s">
        <v>22</v>
      </c>
      <c r="B26" s="153" t="s">
        <v>115</v>
      </c>
      <c r="C26" s="154"/>
      <c r="D26" s="154"/>
      <c r="E26" s="154"/>
      <c r="F26" s="155"/>
      <c r="G26" s="21" t="s">
        <v>23</v>
      </c>
      <c r="H26" s="22"/>
      <c r="I26" s="22"/>
      <c r="J26" s="22"/>
      <c r="K26" s="22"/>
      <c r="L26" s="23"/>
      <c r="M26" s="22"/>
      <c r="N26" s="24"/>
      <c r="O26" s="18"/>
      <c r="P26" s="42" t="s">
        <v>39</v>
      </c>
    </row>
    <row r="27" spans="1:21" s="17" customFormat="1" ht="40.5" customHeight="1" x14ac:dyDescent="0.25">
      <c r="A27" s="148"/>
      <c r="B27" s="156"/>
      <c r="C27" s="157"/>
      <c r="D27" s="157"/>
      <c r="E27" s="157"/>
      <c r="F27" s="158"/>
      <c r="G27" s="25" t="s">
        <v>24</v>
      </c>
      <c r="H27" s="26"/>
      <c r="I27" s="26"/>
      <c r="J27" s="26"/>
      <c r="K27" s="26"/>
      <c r="L27" s="27"/>
      <c r="M27" s="26"/>
      <c r="N27" s="28"/>
      <c r="O27" s="29"/>
      <c r="P27" s="30" t="s">
        <v>44</v>
      </c>
    </row>
    <row r="28" spans="1:21" s="17" customFormat="1" ht="29.25" customHeight="1" x14ac:dyDescent="0.25"/>
    <row r="29" spans="1:21" s="17" customFormat="1" ht="29.25" customHeight="1" x14ac:dyDescent="0.25"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</row>
    <row r="30" spans="1:21" s="17" customFormat="1" ht="37.5" customHeight="1" x14ac:dyDescent="0.25"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</row>
    <row r="31" spans="1:21" s="17" customFormat="1" ht="29.25" customHeight="1" x14ac:dyDescent="0.25"/>
    <row r="32" spans="1:21" s="4" customFormat="1" ht="75" customHeight="1" x14ac:dyDescent="0.25">
      <c r="A32" s="32" t="s">
        <v>35</v>
      </c>
      <c r="B32" s="2"/>
      <c r="C32" s="3"/>
      <c r="D32" s="3"/>
      <c r="E32" s="3"/>
      <c r="F32" s="3"/>
      <c r="G32" s="3"/>
      <c r="H32" s="3"/>
      <c r="I32" s="3"/>
      <c r="J32" s="3"/>
      <c r="K32" s="3"/>
      <c r="L32" s="3"/>
      <c r="M32" s="33"/>
      <c r="N32" s="33"/>
      <c r="O32" s="159" t="s">
        <v>43</v>
      </c>
      <c r="P32" s="159"/>
      <c r="Q32" s="159"/>
      <c r="R32" s="159"/>
      <c r="S32" s="159"/>
      <c r="T32" s="107"/>
      <c r="U32" s="41" t="s">
        <v>38</v>
      </c>
    </row>
    <row r="33" spans="1:21" s="48" customFormat="1" ht="30" customHeight="1" x14ac:dyDescent="0.25">
      <c r="A33" s="43"/>
      <c r="B33" s="4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6"/>
      <c r="N33" s="46"/>
      <c r="O33" s="47"/>
      <c r="P33" s="47"/>
      <c r="Q33" s="47"/>
      <c r="R33" s="47"/>
      <c r="S33" s="47"/>
      <c r="T33" s="47"/>
      <c r="U33" s="41"/>
    </row>
    <row r="34" spans="1:21" s="4" customFormat="1" ht="68.25" customHeight="1" x14ac:dyDescent="0.35">
      <c r="A34" s="160"/>
      <c r="B34" s="160"/>
      <c r="C34" s="160"/>
      <c r="D34" s="31"/>
      <c r="E34" s="7" t="s">
        <v>41</v>
      </c>
      <c r="F34" s="8"/>
      <c r="G34" s="9"/>
      <c r="H34" s="9"/>
      <c r="I34" s="9"/>
      <c r="J34" s="9"/>
      <c r="K34" s="9"/>
      <c r="L34" s="9"/>
      <c r="M34" s="9"/>
      <c r="N34" s="10"/>
      <c r="O34" s="9"/>
      <c r="P34" s="9"/>
      <c r="Q34" s="9"/>
      <c r="R34" s="11" t="s">
        <v>25</v>
      </c>
      <c r="S34" s="146">
        <v>45961</v>
      </c>
      <c r="T34" s="146"/>
      <c r="U34" s="49" t="s">
        <v>127</v>
      </c>
    </row>
    <row r="35" spans="1:21" s="9" customFormat="1" ht="68.25" customHeight="1" x14ac:dyDescent="0.35">
      <c r="A35" s="12" t="s">
        <v>26</v>
      </c>
      <c r="B35" s="31"/>
      <c r="F35" s="8"/>
    </row>
    <row r="36" spans="1:21" s="9" customFormat="1" ht="77.25" customHeight="1" x14ac:dyDescent="0.3">
      <c r="A36" s="161" t="s">
        <v>27</v>
      </c>
      <c r="B36" s="164" t="s">
        <v>3</v>
      </c>
      <c r="C36" s="164" t="s">
        <v>4</v>
      </c>
      <c r="D36" s="164"/>
      <c r="E36" s="164"/>
      <c r="F36" s="164"/>
      <c r="G36" s="167" t="s">
        <v>28</v>
      </c>
      <c r="H36" s="167"/>
      <c r="I36" s="164" t="s">
        <v>29</v>
      </c>
      <c r="J36" s="164"/>
      <c r="K36" s="167" t="s">
        <v>28</v>
      </c>
      <c r="L36" s="168"/>
      <c r="M36" s="34"/>
      <c r="N36" s="13"/>
      <c r="O36" s="13"/>
      <c r="P36" s="13"/>
    </row>
    <row r="37" spans="1:21" s="14" customFormat="1" ht="38.25" customHeight="1" x14ac:dyDescent="0.15">
      <c r="A37" s="162"/>
      <c r="B37" s="165"/>
      <c r="C37" s="169" t="s">
        <v>116</v>
      </c>
      <c r="D37" s="169"/>
      <c r="E37" s="169" t="s">
        <v>117</v>
      </c>
      <c r="F37" s="169"/>
      <c r="G37" s="169" t="s">
        <v>8</v>
      </c>
      <c r="H37" s="169"/>
      <c r="I37" s="169" t="s">
        <v>8</v>
      </c>
      <c r="J37" s="169"/>
      <c r="K37" s="172" t="s">
        <v>30</v>
      </c>
      <c r="L37" s="175"/>
      <c r="M37" s="35"/>
      <c r="N37" s="13"/>
      <c r="O37" s="13"/>
      <c r="P37" s="13"/>
    </row>
    <row r="38" spans="1:21" s="14" customFormat="1" ht="38.25" customHeight="1" x14ac:dyDescent="0.15">
      <c r="A38" s="162"/>
      <c r="B38" s="165"/>
      <c r="C38" s="169"/>
      <c r="D38" s="169"/>
      <c r="E38" s="169"/>
      <c r="F38" s="169"/>
      <c r="G38" s="169"/>
      <c r="H38" s="169"/>
      <c r="I38" s="169"/>
      <c r="J38" s="169"/>
      <c r="K38" s="172"/>
      <c r="L38" s="175"/>
      <c r="M38" s="35"/>
      <c r="N38" s="13"/>
      <c r="O38" s="13"/>
      <c r="P38" s="13"/>
    </row>
    <row r="39" spans="1:21" s="14" customFormat="1" ht="38.25" customHeight="1" x14ac:dyDescent="0.15">
      <c r="A39" s="162"/>
      <c r="B39" s="165"/>
      <c r="C39" s="169"/>
      <c r="D39" s="169"/>
      <c r="E39" s="169"/>
      <c r="F39" s="169"/>
      <c r="G39" s="169"/>
      <c r="H39" s="169"/>
      <c r="I39" s="169"/>
      <c r="J39" s="169"/>
      <c r="K39" s="172"/>
      <c r="L39" s="175"/>
      <c r="M39" s="36"/>
      <c r="N39" s="13"/>
      <c r="O39" s="13"/>
      <c r="P39" s="13"/>
    </row>
    <row r="40" spans="1:21" s="14" customFormat="1" ht="38.25" customHeight="1" x14ac:dyDescent="0.15">
      <c r="A40" s="163"/>
      <c r="B40" s="166"/>
      <c r="C40" s="105"/>
      <c r="D40" s="105"/>
      <c r="E40" s="105"/>
      <c r="F40" s="105"/>
      <c r="G40" s="171"/>
      <c r="H40" s="171"/>
      <c r="I40" s="180" t="s">
        <v>31</v>
      </c>
      <c r="J40" s="180"/>
      <c r="K40" s="170" t="s">
        <v>118</v>
      </c>
      <c r="L40" s="176"/>
      <c r="M40" s="37"/>
      <c r="N40" s="13"/>
      <c r="O40" s="13"/>
      <c r="P40" s="13"/>
    </row>
    <row r="41" spans="1:21" s="39" customFormat="1" ht="51" customHeight="1" x14ac:dyDescent="0.15">
      <c r="A41" s="110" t="s">
        <v>128</v>
      </c>
      <c r="B41" s="111" t="s">
        <v>131</v>
      </c>
      <c r="C41" s="117">
        <f t="shared" ref="C41:C44" si="37">E41-1</f>
        <v>45966</v>
      </c>
      <c r="D41" s="124" t="str">
        <f t="shared" ref="D41:D44" si="38">TEXT(C41,"aaa")</f>
        <v>水</v>
      </c>
      <c r="E41" s="117">
        <f t="shared" ref="E41:E44" si="39">I41-3</f>
        <v>45967</v>
      </c>
      <c r="F41" s="124" t="str">
        <f t="shared" ref="F41:F44" si="40">TEXT(E41,"aaa")</f>
        <v>木</v>
      </c>
      <c r="G41" s="117">
        <f t="shared" ref="G41:G44" si="41">I41-1</f>
        <v>45969</v>
      </c>
      <c r="H41" s="124" t="str">
        <f t="shared" ref="H41:H44" si="42">TEXT(G41,"aaa")</f>
        <v>土</v>
      </c>
      <c r="I41" s="122">
        <v>45970</v>
      </c>
      <c r="J41" s="124" t="str">
        <f t="shared" ref="J41:J44" si="43">TEXT(I41,"aaa")</f>
        <v>日</v>
      </c>
      <c r="K41" s="120">
        <f t="shared" ref="K41:K44" si="44">I41+4</f>
        <v>45974</v>
      </c>
      <c r="L41" s="125" t="str">
        <f t="shared" ref="L41:L44" si="45">TEXT(K41,"aaa")</f>
        <v>木</v>
      </c>
      <c r="M41" s="66"/>
    </row>
    <row r="42" spans="1:21" s="39" customFormat="1" ht="51" customHeight="1" x14ac:dyDescent="0.15">
      <c r="A42" s="100" t="s">
        <v>135</v>
      </c>
      <c r="B42" s="101" t="s">
        <v>132</v>
      </c>
      <c r="C42" s="56">
        <f t="shared" si="37"/>
        <v>45973</v>
      </c>
      <c r="D42" s="96" t="str">
        <f t="shared" si="38"/>
        <v>水</v>
      </c>
      <c r="E42" s="56">
        <f t="shared" si="39"/>
        <v>45974</v>
      </c>
      <c r="F42" s="96" t="str">
        <f t="shared" si="40"/>
        <v>木</v>
      </c>
      <c r="G42" s="56">
        <f t="shared" si="41"/>
        <v>45976</v>
      </c>
      <c r="H42" s="96" t="str">
        <f t="shared" si="42"/>
        <v>土</v>
      </c>
      <c r="I42" s="97">
        <v>45977</v>
      </c>
      <c r="J42" s="96" t="str">
        <f t="shared" si="43"/>
        <v>日</v>
      </c>
      <c r="K42" s="142">
        <f t="shared" si="44"/>
        <v>45981</v>
      </c>
      <c r="L42" s="143" t="str">
        <f t="shared" si="45"/>
        <v>木</v>
      </c>
      <c r="M42" s="38"/>
    </row>
    <row r="43" spans="1:21" s="67" customFormat="1" ht="51" customHeight="1" x14ac:dyDescent="0.15">
      <c r="A43" s="100" t="s">
        <v>134</v>
      </c>
      <c r="B43" s="101" t="s">
        <v>133</v>
      </c>
      <c r="C43" s="56">
        <f t="shared" si="37"/>
        <v>45980</v>
      </c>
      <c r="D43" s="96" t="str">
        <f t="shared" si="38"/>
        <v>水</v>
      </c>
      <c r="E43" s="56">
        <f t="shared" si="39"/>
        <v>45981</v>
      </c>
      <c r="F43" s="96" t="str">
        <f t="shared" si="40"/>
        <v>木</v>
      </c>
      <c r="G43" s="56">
        <f t="shared" si="41"/>
        <v>45983</v>
      </c>
      <c r="H43" s="96" t="str">
        <f t="shared" si="42"/>
        <v>土</v>
      </c>
      <c r="I43" s="97">
        <v>45984</v>
      </c>
      <c r="J43" s="96" t="str">
        <f t="shared" si="43"/>
        <v>日</v>
      </c>
      <c r="K43" s="142">
        <f t="shared" si="44"/>
        <v>45988</v>
      </c>
      <c r="L43" s="143" t="str">
        <f t="shared" si="45"/>
        <v>木</v>
      </c>
      <c r="M43" s="38"/>
    </row>
    <row r="44" spans="1:21" s="39" customFormat="1" ht="51" customHeight="1" x14ac:dyDescent="0.15">
      <c r="A44" s="112" t="s">
        <v>136</v>
      </c>
      <c r="B44" s="113" t="s">
        <v>130</v>
      </c>
      <c r="C44" s="57">
        <f t="shared" si="37"/>
        <v>45987</v>
      </c>
      <c r="D44" s="98" t="str">
        <f t="shared" si="38"/>
        <v>水</v>
      </c>
      <c r="E44" s="57">
        <f t="shared" si="39"/>
        <v>45988</v>
      </c>
      <c r="F44" s="98" t="str">
        <f t="shared" si="40"/>
        <v>木</v>
      </c>
      <c r="G44" s="57">
        <f t="shared" si="41"/>
        <v>45990</v>
      </c>
      <c r="H44" s="98" t="str">
        <f t="shared" si="42"/>
        <v>土</v>
      </c>
      <c r="I44" s="99">
        <v>45991</v>
      </c>
      <c r="J44" s="98" t="str">
        <f t="shared" si="43"/>
        <v>日</v>
      </c>
      <c r="K44" s="144">
        <f t="shared" si="44"/>
        <v>45995</v>
      </c>
      <c r="L44" s="145" t="str">
        <f t="shared" si="45"/>
        <v>木</v>
      </c>
      <c r="M44" s="38"/>
    </row>
    <row r="45" spans="1:21" s="39" customFormat="1" ht="51" customHeight="1" x14ac:dyDescent="0.15">
      <c r="A45" s="115"/>
      <c r="B45" s="116"/>
      <c r="C45" s="40"/>
      <c r="D45" s="95"/>
      <c r="E45" s="40"/>
      <c r="F45" s="95"/>
      <c r="G45" s="40"/>
      <c r="H45" s="95"/>
      <c r="I45" s="140"/>
      <c r="J45" s="95"/>
      <c r="K45" s="141"/>
      <c r="L45" s="141"/>
      <c r="M45" s="38"/>
    </row>
    <row r="46" spans="1:21" s="39" customFormat="1" ht="51" customHeight="1" x14ac:dyDescent="0.15">
      <c r="A46" s="115"/>
      <c r="B46" s="116"/>
      <c r="C46" s="40"/>
      <c r="D46" s="95"/>
      <c r="E46" s="40"/>
      <c r="F46" s="95"/>
      <c r="G46" s="40"/>
      <c r="H46" s="95"/>
      <c r="I46" s="140"/>
      <c r="J46" s="95"/>
      <c r="K46" s="141"/>
      <c r="L46" s="141"/>
      <c r="M46" s="38"/>
    </row>
    <row r="47" spans="1:21" s="39" customFormat="1" ht="51" customHeight="1" x14ac:dyDescent="0.15">
      <c r="M47" s="38"/>
    </row>
    <row r="48" spans="1:21" s="67" customFormat="1" ht="51" customHeight="1" x14ac:dyDescent="0.15">
      <c r="A48" s="115"/>
      <c r="B48" s="116"/>
      <c r="C48" s="40"/>
      <c r="D48" s="95"/>
      <c r="E48" s="40"/>
      <c r="F48" s="95"/>
      <c r="G48" s="40"/>
      <c r="H48" s="95"/>
      <c r="I48" s="109"/>
      <c r="J48" s="95"/>
      <c r="K48" s="108"/>
      <c r="L48" s="108"/>
      <c r="M48" s="38"/>
      <c r="N48" s="39"/>
      <c r="O48" s="39"/>
      <c r="P48" s="39"/>
      <c r="Q48" s="39"/>
      <c r="R48" s="39"/>
      <c r="S48" s="39"/>
      <c r="T48" s="39"/>
      <c r="U48" s="39"/>
    </row>
    <row r="49" spans="1:21" s="39" customFormat="1" ht="51" customHeight="1" x14ac:dyDescent="0.15">
      <c r="A49" s="94"/>
      <c r="B49" s="95"/>
      <c r="C49" s="40"/>
      <c r="D49" s="95"/>
      <c r="E49" s="40"/>
      <c r="F49" s="95"/>
      <c r="G49" s="40"/>
      <c r="H49" s="95"/>
      <c r="I49" s="103"/>
      <c r="J49" s="95"/>
      <c r="K49" s="104"/>
      <c r="L49" s="104"/>
      <c r="M49" s="38"/>
    </row>
    <row r="50" spans="1:21" s="39" customFormat="1" ht="51" customHeight="1" x14ac:dyDescent="0.15">
      <c r="A50" s="94"/>
      <c r="B50" s="95"/>
      <c r="C50" s="40"/>
      <c r="D50" s="95"/>
      <c r="E50" s="40"/>
      <c r="F50" s="95"/>
      <c r="G50" s="40"/>
      <c r="H50" s="95"/>
      <c r="I50" s="93"/>
      <c r="J50" s="95"/>
      <c r="K50" s="92"/>
      <c r="L50" s="92"/>
      <c r="M50" s="38"/>
    </row>
    <row r="51" spans="1:21" s="39" customFormat="1" ht="51" customHeight="1" x14ac:dyDescent="0.15">
      <c r="M51" s="38"/>
    </row>
    <row r="52" spans="1:21" s="39" customFormat="1" ht="51" customHeight="1" x14ac:dyDescent="0.15">
      <c r="M52" s="38"/>
    </row>
    <row r="53" spans="1:21" s="39" customFormat="1" ht="51" customHeight="1" x14ac:dyDescent="0.15">
      <c r="M53" s="38"/>
    </row>
    <row r="54" spans="1:21" s="39" customFormat="1" ht="51" customHeight="1" x14ac:dyDescent="0.15">
      <c r="A54" s="20" t="s">
        <v>19</v>
      </c>
      <c r="B54" s="177" t="s">
        <v>20</v>
      </c>
      <c r="C54" s="178"/>
      <c r="D54" s="178"/>
      <c r="E54" s="179"/>
      <c r="F54" s="177" t="s">
        <v>32</v>
      </c>
      <c r="G54" s="178"/>
      <c r="H54" s="178"/>
      <c r="I54" s="178"/>
      <c r="J54" s="178"/>
      <c r="K54" s="178"/>
      <c r="L54" s="179"/>
      <c r="M54" s="38"/>
    </row>
    <row r="55" spans="1:21" s="39" customFormat="1" ht="51" customHeight="1" x14ac:dyDescent="0.15">
      <c r="A55" s="184" t="s">
        <v>33</v>
      </c>
      <c r="B55" s="185" t="s">
        <v>119</v>
      </c>
      <c r="C55" s="185"/>
      <c r="D55" s="185"/>
      <c r="E55" s="186"/>
      <c r="F55" s="128" t="s">
        <v>120</v>
      </c>
      <c r="G55" s="129"/>
      <c r="H55" s="129"/>
      <c r="I55" s="129"/>
      <c r="J55" s="129"/>
      <c r="K55" s="129"/>
      <c r="L55" s="130" t="s">
        <v>121</v>
      </c>
      <c r="M55" s="38"/>
      <c r="N55" s="14"/>
      <c r="O55" s="14"/>
      <c r="P55" s="14"/>
    </row>
    <row r="56" spans="1:21" s="39" customFormat="1" ht="45" customHeight="1" x14ac:dyDescent="0.15">
      <c r="A56" s="184"/>
      <c r="B56" s="185"/>
      <c r="C56" s="185"/>
      <c r="D56" s="185"/>
      <c r="E56" s="186"/>
      <c r="F56" s="87" t="s">
        <v>122</v>
      </c>
      <c r="G56" s="88"/>
      <c r="H56" s="88"/>
      <c r="I56" s="88"/>
      <c r="J56" s="88"/>
      <c r="K56" s="88"/>
      <c r="L56" s="89"/>
      <c r="M56" s="38"/>
      <c r="N56" s="14"/>
      <c r="O56" s="14"/>
      <c r="P56" s="14"/>
      <c r="Q56" s="14"/>
      <c r="R56" s="14"/>
      <c r="S56" s="14"/>
      <c r="T56" s="14"/>
      <c r="U56" s="14"/>
    </row>
    <row r="57" spans="1:21" s="39" customFormat="1" ht="45" customHeight="1" x14ac:dyDescent="0.15">
      <c r="A57" s="184" t="s">
        <v>34</v>
      </c>
      <c r="B57" s="185" t="s">
        <v>123</v>
      </c>
      <c r="C57" s="185"/>
      <c r="D57" s="185"/>
      <c r="E57" s="186"/>
      <c r="F57" s="128" t="s">
        <v>124</v>
      </c>
      <c r="G57" s="129"/>
      <c r="H57" s="129"/>
      <c r="I57" s="129"/>
      <c r="J57" s="129"/>
      <c r="K57" s="129"/>
      <c r="L57" s="130" t="s">
        <v>125</v>
      </c>
      <c r="M57" s="38"/>
      <c r="N57" s="14"/>
      <c r="O57" s="14"/>
      <c r="P57" s="14"/>
      <c r="Q57" s="14"/>
      <c r="R57" s="14"/>
      <c r="S57" s="14"/>
      <c r="T57" s="14"/>
      <c r="U57" s="14"/>
    </row>
    <row r="58" spans="1:21" s="39" customFormat="1" ht="45" customHeight="1" x14ac:dyDescent="0.25">
      <c r="A58" s="184"/>
      <c r="B58" s="185"/>
      <c r="C58" s="185"/>
      <c r="D58" s="185"/>
      <c r="E58" s="186"/>
      <c r="F58" s="90" t="s">
        <v>126</v>
      </c>
      <c r="G58" s="91"/>
      <c r="H58" s="91"/>
      <c r="I58" s="91"/>
      <c r="J58" s="91"/>
      <c r="K58" s="91"/>
      <c r="L58" s="126"/>
      <c r="M58" s="18"/>
      <c r="N58" s="4"/>
      <c r="O58" s="18"/>
      <c r="P58" s="4"/>
      <c r="Q58" s="14"/>
      <c r="R58" s="14"/>
      <c r="S58" s="14"/>
      <c r="T58" s="14"/>
      <c r="U58" s="14"/>
    </row>
    <row r="59" spans="1:21" s="14" customFormat="1" ht="45" customHeight="1" x14ac:dyDescent="0.25">
      <c r="A59" s="131"/>
      <c r="B59" s="127"/>
      <c r="C59" s="127"/>
      <c r="D59" s="127"/>
      <c r="E59" s="127"/>
      <c r="F59" s="132"/>
      <c r="G59" s="132"/>
      <c r="H59" s="132"/>
      <c r="I59" s="132"/>
      <c r="J59" s="132"/>
      <c r="K59" s="132"/>
      <c r="L59" s="132"/>
      <c r="M59" s="19"/>
      <c r="N59" s="17"/>
      <c r="O59" s="17"/>
      <c r="P59" s="17"/>
      <c r="Q59" s="4"/>
      <c r="R59" s="4"/>
      <c r="S59" s="4"/>
      <c r="T59" s="4"/>
      <c r="U59" s="4"/>
    </row>
    <row r="60" spans="1:21" s="14" customFormat="1" ht="45" customHeight="1" x14ac:dyDescent="0.25">
      <c r="A60" s="131"/>
      <c r="B60" s="127"/>
      <c r="C60" s="127"/>
      <c r="D60" s="127"/>
      <c r="E60" s="127"/>
      <c r="F60" s="133"/>
      <c r="G60" s="88"/>
      <c r="H60" s="88"/>
      <c r="I60" s="187"/>
      <c r="J60" s="187"/>
      <c r="K60" s="187"/>
      <c r="L60" s="187"/>
      <c r="M60" s="17"/>
      <c r="N60" s="17"/>
      <c r="O60" s="17"/>
      <c r="P60" s="17"/>
      <c r="Q60" s="17"/>
      <c r="R60" s="17"/>
      <c r="S60" s="17"/>
      <c r="T60" s="17"/>
      <c r="U60" s="17"/>
    </row>
    <row r="61" spans="1:21" s="14" customFormat="1" ht="45" customHeight="1" x14ac:dyDescent="0.25">
      <c r="M61" s="17"/>
      <c r="N61" s="17"/>
      <c r="O61" s="17"/>
      <c r="P61" s="17"/>
      <c r="Q61" s="17"/>
      <c r="R61" s="17"/>
      <c r="S61" s="17"/>
      <c r="T61" s="17"/>
      <c r="U61" s="17"/>
    </row>
    <row r="62" spans="1:21" s="4" customFormat="1" ht="29.25" customHeight="1" x14ac:dyDescent="0.25">
      <c r="M62" s="17"/>
      <c r="N62" s="17"/>
      <c r="O62" s="17"/>
      <c r="P62" s="17"/>
      <c r="Q62" s="17"/>
      <c r="R62" s="17"/>
      <c r="S62" s="17"/>
      <c r="T62" s="17"/>
      <c r="U62" s="17"/>
    </row>
    <row r="63" spans="1:21" s="17" customFormat="1" ht="29.25" customHeight="1" x14ac:dyDescent="0.25"/>
    <row r="64" spans="1:21" s="17" customFormat="1" ht="38.2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1:21" s="17" customFormat="1" ht="38.25" customHeight="1" x14ac:dyDescent="0.25"/>
    <row r="66" spans="1:21" s="17" customFormat="1" ht="38.25" customHeight="1" x14ac:dyDescent="0.25"/>
    <row r="67" spans="1:21" s="17" customFormat="1" ht="38.25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</row>
    <row r="68" spans="1:21" s="17" customFormat="1" ht="38.25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</row>
    <row r="69" spans="1:21" s="17" customFormat="1" ht="38.25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</row>
  </sheetData>
  <mergeCells count="59">
    <mergeCell ref="A55:A56"/>
    <mergeCell ref="B55:E56"/>
    <mergeCell ref="A57:A58"/>
    <mergeCell ref="B57:E58"/>
    <mergeCell ref="I60:L60"/>
    <mergeCell ref="O9:P9"/>
    <mergeCell ref="K40:L40"/>
    <mergeCell ref="B54:E54"/>
    <mergeCell ref="F54:L54"/>
    <mergeCell ref="G40:H40"/>
    <mergeCell ref="I40:J40"/>
    <mergeCell ref="K20:L20"/>
    <mergeCell ref="A23:D24"/>
    <mergeCell ref="A34:C34"/>
    <mergeCell ref="G9:H9"/>
    <mergeCell ref="I9:J9"/>
    <mergeCell ref="K9:L9"/>
    <mergeCell ref="I37:J39"/>
    <mergeCell ref="K37:L39"/>
    <mergeCell ref="A36:A40"/>
    <mergeCell ref="B36:B40"/>
    <mergeCell ref="K36:L36"/>
    <mergeCell ref="C37:D39"/>
    <mergeCell ref="E37:F39"/>
    <mergeCell ref="G37:H39"/>
    <mergeCell ref="C36:F36"/>
    <mergeCell ref="G36:H36"/>
    <mergeCell ref="I36:J36"/>
    <mergeCell ref="I6:J8"/>
    <mergeCell ref="K6:L7"/>
    <mergeCell ref="O6:P7"/>
    <mergeCell ref="M6:N7"/>
    <mergeCell ref="K8:L8"/>
    <mergeCell ref="M8:N8"/>
    <mergeCell ref="O8:P8"/>
    <mergeCell ref="S3:T3"/>
    <mergeCell ref="O1:T1"/>
    <mergeCell ref="A3:C3"/>
    <mergeCell ref="O4:P4"/>
    <mergeCell ref="A5:A9"/>
    <mergeCell ref="B5:B9"/>
    <mergeCell ref="C5:D5"/>
    <mergeCell ref="E5:F5"/>
    <mergeCell ref="G5:H5"/>
    <mergeCell ref="I5:J5"/>
    <mergeCell ref="K5:P5"/>
    <mergeCell ref="C6:D8"/>
    <mergeCell ref="E6:F8"/>
    <mergeCell ref="G6:H8"/>
    <mergeCell ref="M9:N9"/>
    <mergeCell ref="E9:F9"/>
    <mergeCell ref="S34:T34"/>
    <mergeCell ref="A26:A27"/>
    <mergeCell ref="M20:N20"/>
    <mergeCell ref="O20:P20"/>
    <mergeCell ref="B25:F25"/>
    <mergeCell ref="G25:P25"/>
    <mergeCell ref="B26:F27"/>
    <mergeCell ref="O32:S32"/>
  </mergeCells>
  <phoneticPr fontId="23"/>
  <pageMargins left="0.9055118110236221" right="0.51181102362204722" top="0.55118110236220474" bottom="0.55118110236220474" header="0.31496062992125984" footer="0.31496062992125984"/>
  <pageSetup paperSize="9" scale="35" fitToHeight="0" orientation="landscape" r:id="rId1"/>
  <headerFooter>
    <oddFooter>&amp;C&amp;"Meiryo UI,標準"&amp;16&amp;P</oddFooter>
  </headerFooter>
  <rowBreaks count="1" manualBreakCount="1">
    <brk id="30" max="20" man="1"/>
  </rowBreaks>
  <colBreaks count="1" manualBreakCount="1">
    <brk id="2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A1:X43"/>
  <sheetViews>
    <sheetView view="pageBreakPreview" zoomScale="40" zoomScaleNormal="40" zoomScaleSheetLayoutView="40" zoomScalePageLayoutView="25" workbookViewId="0">
      <selection activeCell="O6" sqref="O6:P7"/>
    </sheetView>
  </sheetViews>
  <sheetFormatPr defaultRowHeight="13.5" x14ac:dyDescent="0.15"/>
  <cols>
    <col min="1" max="1" width="65.75" customWidth="1"/>
    <col min="2" max="2" width="17.75" customWidth="1"/>
    <col min="3" max="3" width="18.25" customWidth="1"/>
    <col min="4" max="4" width="13" bestFit="1" customWidth="1"/>
    <col min="5" max="5" width="18.625" customWidth="1"/>
    <col min="6" max="6" width="13" bestFit="1" customWidth="1"/>
    <col min="7" max="7" width="18.625" customWidth="1"/>
    <col min="8" max="8" width="12" bestFit="1" customWidth="1"/>
    <col min="9" max="9" width="18.625" customWidth="1"/>
    <col min="10" max="10" width="13" bestFit="1" customWidth="1"/>
    <col min="11" max="11" width="18.625" customWidth="1"/>
    <col min="12" max="12" width="11.125" bestFit="1" customWidth="1"/>
    <col min="13" max="13" width="18.625" customWidth="1"/>
    <col min="14" max="14" width="10.125" customWidth="1"/>
    <col min="15" max="15" width="18.625" customWidth="1"/>
    <col min="16" max="16" width="7.625" customWidth="1"/>
    <col min="17" max="17" width="18.625" customWidth="1"/>
    <col min="18" max="18" width="6.75" customWidth="1"/>
    <col min="19" max="19" width="16.125" customWidth="1"/>
    <col min="20" max="22" width="25.875" customWidth="1"/>
    <col min="23" max="23" width="14.25" customWidth="1"/>
    <col min="24" max="24" width="14.75" customWidth="1"/>
    <col min="25" max="25" width="9.25" customWidth="1"/>
    <col min="26" max="26" width="26.875" customWidth="1"/>
    <col min="27" max="27" width="8.125" customWidth="1"/>
    <col min="28" max="28" width="15.875" customWidth="1"/>
  </cols>
  <sheetData>
    <row r="1" spans="1:24" s="4" customFormat="1" ht="75" customHeight="1" x14ac:dyDescent="0.25">
      <c r="A1" s="1" t="s">
        <v>48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159"/>
      <c r="S1" s="159"/>
      <c r="T1" s="159"/>
      <c r="U1" s="159"/>
      <c r="V1" s="159"/>
      <c r="W1" s="41"/>
    </row>
    <row r="2" spans="1:24" s="4" customFormat="1" ht="30" customHeight="1" x14ac:dyDescent="0.3">
      <c r="M2" s="9"/>
      <c r="O2" s="9"/>
      <c r="P2" s="9"/>
      <c r="Q2" s="9"/>
      <c r="X2" s="5"/>
    </row>
    <row r="3" spans="1:24" s="9" customFormat="1" ht="68.25" customHeight="1" x14ac:dyDescent="0.35">
      <c r="A3" s="160"/>
      <c r="B3" s="160"/>
      <c r="C3" s="160"/>
      <c r="D3" s="160"/>
      <c r="E3" s="160"/>
      <c r="F3" s="68"/>
      <c r="G3" s="7" t="s">
        <v>49</v>
      </c>
      <c r="H3" s="8"/>
      <c r="K3" s="8"/>
      <c r="L3" s="8"/>
      <c r="Q3" s="9">
        <v>6</v>
      </c>
      <c r="S3" s="10"/>
      <c r="T3" s="11" t="s">
        <v>25</v>
      </c>
      <c r="U3" s="146">
        <v>44853</v>
      </c>
      <c r="V3" s="146"/>
      <c r="W3" s="73" t="s">
        <v>50</v>
      </c>
    </row>
    <row r="4" spans="1:24" s="9" customFormat="1" ht="71.25" customHeight="1" x14ac:dyDescent="0.45">
      <c r="A4" s="74" t="s">
        <v>51</v>
      </c>
      <c r="B4" s="68"/>
      <c r="C4" s="68"/>
      <c r="D4" s="68"/>
      <c r="H4" s="8"/>
      <c r="J4" s="75"/>
      <c r="K4" s="84" t="s">
        <v>103</v>
      </c>
      <c r="N4" s="10"/>
      <c r="R4" s="10"/>
    </row>
    <row r="5" spans="1:24" s="14" customFormat="1" ht="37.5" customHeight="1" x14ac:dyDescent="0.15">
      <c r="A5" s="161" t="s">
        <v>2</v>
      </c>
      <c r="B5" s="164" t="s">
        <v>3</v>
      </c>
      <c r="C5" s="164" t="s">
        <v>4</v>
      </c>
      <c r="D5" s="164"/>
      <c r="E5" s="164" t="s">
        <v>4</v>
      </c>
      <c r="F5" s="164"/>
      <c r="G5" s="167" t="s">
        <v>5</v>
      </c>
      <c r="H5" s="167"/>
      <c r="I5" s="164" t="s">
        <v>6</v>
      </c>
      <c r="J5" s="164"/>
      <c r="K5" s="167" t="s">
        <v>5</v>
      </c>
      <c r="L5" s="167"/>
      <c r="M5" s="167" t="s">
        <v>52</v>
      </c>
      <c r="N5" s="167"/>
      <c r="O5" s="167"/>
      <c r="P5" s="167"/>
      <c r="Q5" s="167"/>
      <c r="R5" s="168"/>
    </row>
    <row r="6" spans="1:24" s="14" customFormat="1" ht="37.5" customHeight="1" x14ac:dyDescent="0.15">
      <c r="A6" s="162"/>
      <c r="B6" s="165"/>
      <c r="C6" s="169" t="s">
        <v>8</v>
      </c>
      <c r="D6" s="169"/>
      <c r="E6" s="169" t="s">
        <v>53</v>
      </c>
      <c r="F6" s="169"/>
      <c r="G6" s="169" t="s">
        <v>53</v>
      </c>
      <c r="H6" s="169"/>
      <c r="I6" s="169" t="s">
        <v>54</v>
      </c>
      <c r="J6" s="169"/>
      <c r="K6" s="173" t="s">
        <v>55</v>
      </c>
      <c r="L6" s="173"/>
      <c r="M6" s="173" t="s">
        <v>56</v>
      </c>
      <c r="N6" s="173"/>
      <c r="O6" s="173" t="s">
        <v>57</v>
      </c>
      <c r="P6" s="173"/>
      <c r="Q6" s="173" t="s">
        <v>58</v>
      </c>
      <c r="R6" s="174"/>
    </row>
    <row r="7" spans="1:24" s="14" customFormat="1" ht="37.5" customHeight="1" x14ac:dyDescent="0.15">
      <c r="A7" s="162"/>
      <c r="B7" s="165"/>
      <c r="C7" s="169"/>
      <c r="D7" s="169"/>
      <c r="E7" s="169"/>
      <c r="F7" s="169"/>
      <c r="G7" s="169"/>
      <c r="H7" s="169"/>
      <c r="I7" s="169"/>
      <c r="J7" s="169"/>
      <c r="K7" s="173"/>
      <c r="L7" s="173"/>
      <c r="M7" s="173"/>
      <c r="N7" s="173"/>
      <c r="O7" s="173"/>
      <c r="P7" s="173"/>
      <c r="Q7" s="173"/>
      <c r="R7" s="174"/>
    </row>
    <row r="8" spans="1:24" s="14" customFormat="1" ht="37.5" customHeight="1" x14ac:dyDescent="0.15">
      <c r="A8" s="162"/>
      <c r="B8" s="165"/>
      <c r="C8" s="169"/>
      <c r="D8" s="169"/>
      <c r="E8" s="169"/>
      <c r="F8" s="169"/>
      <c r="G8" s="169"/>
      <c r="H8" s="169"/>
      <c r="I8" s="169"/>
      <c r="J8" s="169"/>
      <c r="K8" s="173"/>
      <c r="L8" s="173"/>
      <c r="M8" s="172" t="s">
        <v>13</v>
      </c>
      <c r="N8" s="172"/>
      <c r="O8" s="172" t="s">
        <v>59</v>
      </c>
      <c r="P8" s="172"/>
      <c r="Q8" s="172" t="s">
        <v>13</v>
      </c>
      <c r="R8" s="175"/>
    </row>
    <row r="9" spans="1:24" s="15" customFormat="1" ht="37.5" customHeight="1" x14ac:dyDescent="0.15">
      <c r="A9" s="162"/>
      <c r="B9" s="165"/>
      <c r="C9" s="188"/>
      <c r="D9" s="188"/>
      <c r="E9" s="188"/>
      <c r="F9" s="188"/>
      <c r="G9" s="188"/>
      <c r="H9" s="188"/>
      <c r="I9" s="189" t="s">
        <v>31</v>
      </c>
      <c r="J9" s="189"/>
      <c r="K9" s="190" t="s">
        <v>60</v>
      </c>
      <c r="L9" s="190"/>
      <c r="M9" s="190" t="s">
        <v>17</v>
      </c>
      <c r="N9" s="190"/>
      <c r="O9" s="190" t="s">
        <v>17</v>
      </c>
      <c r="P9" s="190"/>
      <c r="Q9" s="190" t="s">
        <v>17</v>
      </c>
      <c r="R9" s="191"/>
    </row>
    <row r="10" spans="1:24" s="14" customFormat="1" ht="51" customHeight="1" x14ac:dyDescent="0.15">
      <c r="A10" s="76" t="s">
        <v>61</v>
      </c>
      <c r="B10" s="61" t="s">
        <v>62</v>
      </c>
      <c r="C10" s="56">
        <f>E10</f>
        <v>44832</v>
      </c>
      <c r="D10" s="58" t="str">
        <f>TEXT(C10,"ddd")</f>
        <v>Wed</v>
      </c>
      <c r="E10" s="56">
        <f t="shared" ref="E10" si="0">I10-3</f>
        <v>44832</v>
      </c>
      <c r="F10" s="58" t="str">
        <f>TEXT(E10,"ddd")</f>
        <v>Wed</v>
      </c>
      <c r="G10" s="59">
        <f t="shared" ref="G10" si="1">I10-1</f>
        <v>44834</v>
      </c>
      <c r="H10" s="77" t="str">
        <f t="shared" ref="H10:H14" si="2">TEXT(G10,"ddd")</f>
        <v>Fri</v>
      </c>
      <c r="I10" s="69">
        <v>44835</v>
      </c>
      <c r="J10" s="60" t="str">
        <f>TEXT(I10,"ddd")</f>
        <v>Sat</v>
      </c>
      <c r="K10" s="69">
        <f t="shared" ref="K10" si="3">+I10+5</f>
        <v>44840</v>
      </c>
      <c r="L10" s="77" t="str">
        <f t="shared" ref="L10:R14" si="4">TEXT(K10,"ddd")</f>
        <v>Thu</v>
      </c>
      <c r="M10" s="192">
        <f>I10+7</f>
        <v>44842</v>
      </c>
      <c r="N10" s="192" t="str">
        <f t="shared" si="4"/>
        <v>Sat</v>
      </c>
      <c r="O10" s="192">
        <f t="shared" ref="O10" si="5">M10</f>
        <v>44842</v>
      </c>
      <c r="P10" s="192" t="str">
        <f t="shared" si="4"/>
        <v>Sat</v>
      </c>
      <c r="Q10" s="192">
        <f t="shared" ref="Q10" si="6">M10</f>
        <v>44842</v>
      </c>
      <c r="R10" s="193" t="str">
        <f t="shared" si="4"/>
        <v>Sat</v>
      </c>
    </row>
    <row r="11" spans="1:24" s="14" customFormat="1" ht="51" customHeight="1" x14ac:dyDescent="0.15">
      <c r="A11" s="76" t="s">
        <v>63</v>
      </c>
      <c r="B11" s="61" t="s">
        <v>64</v>
      </c>
      <c r="C11" s="56">
        <f>E11</f>
        <v>44846</v>
      </c>
      <c r="D11" s="58" t="str">
        <f>TEXT(C11,"ddd")</f>
        <v>Wed</v>
      </c>
      <c r="E11" s="56">
        <v>44846</v>
      </c>
      <c r="F11" s="58" t="str">
        <f>TEXT(E11,"ddd")</f>
        <v>Wed</v>
      </c>
      <c r="G11" s="59">
        <v>44851</v>
      </c>
      <c r="H11" s="77" t="str">
        <f t="shared" si="2"/>
        <v>Mon</v>
      </c>
      <c r="I11" s="69">
        <v>44851</v>
      </c>
      <c r="J11" s="60" t="str">
        <f>TEXT(I11,"ddd")</f>
        <v>Mon</v>
      </c>
      <c r="K11" s="69">
        <v>44854</v>
      </c>
      <c r="L11" s="77" t="str">
        <f t="shared" si="4"/>
        <v>Thu</v>
      </c>
      <c r="M11" s="192">
        <f>I11+9</f>
        <v>44860</v>
      </c>
      <c r="N11" s="192" t="str">
        <f t="shared" si="4"/>
        <v>Wed</v>
      </c>
      <c r="O11" s="192">
        <f>M11+2</f>
        <v>44862</v>
      </c>
      <c r="P11" s="192" t="str">
        <f t="shared" si="4"/>
        <v>Fri</v>
      </c>
      <c r="Q11" s="192">
        <v>44856</v>
      </c>
      <c r="R11" s="193" t="str">
        <f t="shared" si="4"/>
        <v>Sat</v>
      </c>
    </row>
    <row r="12" spans="1:24" s="14" customFormat="1" ht="51" customHeight="1" x14ac:dyDescent="0.15">
      <c r="A12" s="76" t="s">
        <v>65</v>
      </c>
      <c r="B12" s="61" t="s">
        <v>66</v>
      </c>
      <c r="C12" s="56">
        <f>E12</f>
        <v>44860</v>
      </c>
      <c r="D12" s="58" t="str">
        <f>TEXT(C12,"ddd")</f>
        <v>Wed</v>
      </c>
      <c r="E12" s="56">
        <f t="shared" ref="E12:E13" si="7">I12-3</f>
        <v>44860</v>
      </c>
      <c r="F12" s="58" t="str">
        <f>TEXT(E12,"ddd")</f>
        <v>Wed</v>
      </c>
      <c r="G12" s="59">
        <f t="shared" ref="G12:G14" si="8">I12-1</f>
        <v>44862</v>
      </c>
      <c r="H12" s="77" t="str">
        <f t="shared" si="2"/>
        <v>Fri</v>
      </c>
      <c r="I12" s="69">
        <v>44863</v>
      </c>
      <c r="J12" s="60" t="str">
        <f>TEXT(I12,"ddd")</f>
        <v>Sat</v>
      </c>
      <c r="K12" s="69">
        <f t="shared" ref="K12:K14" si="9">+I12+5</f>
        <v>44868</v>
      </c>
      <c r="L12" s="77" t="str">
        <f t="shared" si="4"/>
        <v>Thu</v>
      </c>
      <c r="M12" s="192">
        <f>I12+7</f>
        <v>44870</v>
      </c>
      <c r="N12" s="192" t="str">
        <f t="shared" si="4"/>
        <v>Sat</v>
      </c>
      <c r="O12" s="192">
        <f t="shared" ref="O12:O14" si="10">M12</f>
        <v>44870</v>
      </c>
      <c r="P12" s="192" t="str">
        <f t="shared" si="4"/>
        <v>Sat</v>
      </c>
      <c r="Q12" s="192">
        <f t="shared" ref="Q12:Q14" si="11">M12</f>
        <v>44870</v>
      </c>
      <c r="R12" s="193" t="str">
        <f t="shared" si="4"/>
        <v>Sat</v>
      </c>
    </row>
    <row r="13" spans="1:24" s="14" customFormat="1" ht="51" customHeight="1" x14ac:dyDescent="0.15">
      <c r="A13" s="76" t="s">
        <v>67</v>
      </c>
      <c r="B13" s="61" t="s">
        <v>68</v>
      </c>
      <c r="C13" s="56">
        <f t="shared" ref="C13:C14" si="12">E13</f>
        <v>44874</v>
      </c>
      <c r="D13" s="58" t="str">
        <f t="shared" ref="D13:D14" si="13">TEXT(C13,"ddd")</f>
        <v>Wed</v>
      </c>
      <c r="E13" s="56">
        <f t="shared" si="7"/>
        <v>44874</v>
      </c>
      <c r="F13" s="58" t="str">
        <f t="shared" ref="F13:F14" si="14">TEXT(E13,"ddd")</f>
        <v>Wed</v>
      </c>
      <c r="G13" s="59">
        <f t="shared" si="8"/>
        <v>44876</v>
      </c>
      <c r="H13" s="77" t="str">
        <f t="shared" si="2"/>
        <v>Fri</v>
      </c>
      <c r="I13" s="69">
        <v>44877</v>
      </c>
      <c r="J13" s="60" t="str">
        <f t="shared" ref="J13:J14" si="15">TEXT(I13,"ddd")</f>
        <v>Sat</v>
      </c>
      <c r="K13" s="69">
        <f t="shared" si="9"/>
        <v>44882</v>
      </c>
      <c r="L13" s="77" t="str">
        <f t="shared" si="4"/>
        <v>Thu</v>
      </c>
      <c r="M13" s="192">
        <f t="shared" ref="M13:M14" si="16">I13+7</f>
        <v>44884</v>
      </c>
      <c r="N13" s="192" t="str">
        <f t="shared" si="4"/>
        <v>Sat</v>
      </c>
      <c r="O13" s="192">
        <f t="shared" si="10"/>
        <v>44884</v>
      </c>
      <c r="P13" s="192" t="str">
        <f t="shared" si="4"/>
        <v>Sat</v>
      </c>
      <c r="Q13" s="192">
        <f t="shared" si="11"/>
        <v>44884</v>
      </c>
      <c r="R13" s="193" t="str">
        <f t="shared" si="4"/>
        <v>Sat</v>
      </c>
    </row>
    <row r="14" spans="1:24" s="14" customFormat="1" ht="51" customHeight="1" x14ac:dyDescent="0.15">
      <c r="A14" s="78" t="s">
        <v>69</v>
      </c>
      <c r="B14" s="62" t="s">
        <v>70</v>
      </c>
      <c r="C14" s="79">
        <f t="shared" si="12"/>
        <v>44877</v>
      </c>
      <c r="D14" s="80" t="str">
        <f t="shared" si="13"/>
        <v>Sat</v>
      </c>
      <c r="E14" s="79">
        <v>44877</v>
      </c>
      <c r="F14" s="80" t="str">
        <f t="shared" si="14"/>
        <v>Sat</v>
      </c>
      <c r="G14" s="63">
        <f t="shared" si="8"/>
        <v>44890</v>
      </c>
      <c r="H14" s="81" t="str">
        <f t="shared" si="2"/>
        <v>Fri</v>
      </c>
      <c r="I14" s="72">
        <v>44891</v>
      </c>
      <c r="J14" s="65" t="str">
        <f t="shared" si="15"/>
        <v>Sat</v>
      </c>
      <c r="K14" s="72">
        <f t="shared" si="9"/>
        <v>44896</v>
      </c>
      <c r="L14" s="81" t="str">
        <f t="shared" si="4"/>
        <v>Thu</v>
      </c>
      <c r="M14" s="194">
        <f t="shared" si="16"/>
        <v>44898</v>
      </c>
      <c r="N14" s="194" t="str">
        <f t="shared" si="4"/>
        <v>Sat</v>
      </c>
      <c r="O14" s="194">
        <f t="shared" si="10"/>
        <v>44898</v>
      </c>
      <c r="P14" s="194" t="str">
        <f t="shared" si="4"/>
        <v>Sat</v>
      </c>
      <c r="Q14" s="194">
        <f t="shared" si="11"/>
        <v>44898</v>
      </c>
      <c r="R14" s="195" t="str">
        <f t="shared" si="4"/>
        <v>Sat</v>
      </c>
    </row>
    <row r="15" spans="1:24" s="14" customFormat="1" ht="51" customHeight="1" x14ac:dyDescent="0.15">
      <c r="A15" s="74" t="s">
        <v>71</v>
      </c>
      <c r="B15" s="82"/>
      <c r="C15" s="40"/>
      <c r="D15" s="53"/>
      <c r="E15" s="40"/>
      <c r="F15" s="53"/>
      <c r="G15" s="54"/>
      <c r="H15" s="53"/>
      <c r="I15" s="70"/>
      <c r="J15" s="55"/>
      <c r="K15" s="70"/>
      <c r="L15" s="55"/>
      <c r="M15" s="70"/>
      <c r="N15" s="70"/>
      <c r="O15" s="71"/>
      <c r="P15" s="71"/>
      <c r="Q15" s="71"/>
      <c r="R15" s="71"/>
    </row>
    <row r="16" spans="1:24" s="14" customFormat="1" ht="37.5" customHeight="1" x14ac:dyDescent="0.15">
      <c r="A16" s="161" t="s">
        <v>72</v>
      </c>
      <c r="B16" s="164" t="s">
        <v>3</v>
      </c>
      <c r="C16" s="164" t="s">
        <v>4</v>
      </c>
      <c r="D16" s="164"/>
      <c r="E16" s="164" t="s">
        <v>4</v>
      </c>
      <c r="F16" s="164"/>
      <c r="G16" s="167" t="s">
        <v>73</v>
      </c>
      <c r="H16" s="167"/>
      <c r="I16" s="164" t="s">
        <v>6</v>
      </c>
      <c r="J16" s="164"/>
      <c r="K16" s="167" t="s">
        <v>5</v>
      </c>
      <c r="L16" s="167"/>
      <c r="M16" s="167" t="s">
        <v>52</v>
      </c>
      <c r="N16" s="167"/>
      <c r="O16" s="167"/>
      <c r="P16" s="167"/>
      <c r="Q16" s="167"/>
      <c r="R16" s="168"/>
    </row>
    <row r="17" spans="1:19" s="14" customFormat="1" ht="37.5" customHeight="1" x14ac:dyDescent="0.15">
      <c r="A17" s="162"/>
      <c r="B17" s="165"/>
      <c r="C17" s="169" t="s">
        <v>74</v>
      </c>
      <c r="D17" s="169"/>
      <c r="E17" s="169" t="s">
        <v>76</v>
      </c>
      <c r="F17" s="169"/>
      <c r="G17" s="169" t="s">
        <v>75</v>
      </c>
      <c r="H17" s="169"/>
      <c r="I17" s="169" t="s">
        <v>75</v>
      </c>
      <c r="J17" s="169"/>
      <c r="K17" s="173" t="s">
        <v>55</v>
      </c>
      <c r="L17" s="173"/>
      <c r="M17" s="173" t="s">
        <v>77</v>
      </c>
      <c r="N17" s="173"/>
      <c r="O17" s="173" t="s">
        <v>57</v>
      </c>
      <c r="P17" s="173"/>
      <c r="Q17" s="173" t="s">
        <v>78</v>
      </c>
      <c r="R17" s="174"/>
    </row>
    <row r="18" spans="1:19" s="14" customFormat="1" ht="37.5" customHeight="1" x14ac:dyDescent="0.15">
      <c r="A18" s="162"/>
      <c r="B18" s="165"/>
      <c r="C18" s="169"/>
      <c r="D18" s="169"/>
      <c r="E18" s="169"/>
      <c r="F18" s="169"/>
      <c r="G18" s="169"/>
      <c r="H18" s="169"/>
      <c r="I18" s="169"/>
      <c r="J18" s="169"/>
      <c r="K18" s="173"/>
      <c r="L18" s="173"/>
      <c r="M18" s="173"/>
      <c r="N18" s="173"/>
      <c r="O18" s="173"/>
      <c r="P18" s="173"/>
      <c r="Q18" s="173"/>
      <c r="R18" s="174"/>
    </row>
    <row r="19" spans="1:19" s="14" customFormat="1" ht="37.5" customHeight="1" x14ac:dyDescent="0.15">
      <c r="A19" s="162"/>
      <c r="B19" s="165"/>
      <c r="C19" s="169"/>
      <c r="D19" s="169"/>
      <c r="E19" s="169"/>
      <c r="F19" s="169"/>
      <c r="G19" s="169"/>
      <c r="H19" s="169"/>
      <c r="I19" s="169"/>
      <c r="J19" s="169"/>
      <c r="K19" s="173"/>
      <c r="L19" s="173"/>
      <c r="M19" s="172" t="s">
        <v>59</v>
      </c>
      <c r="N19" s="172"/>
      <c r="O19" s="172" t="s">
        <v>59</v>
      </c>
      <c r="P19" s="172"/>
      <c r="Q19" s="172" t="s">
        <v>13</v>
      </c>
      <c r="R19" s="175"/>
    </row>
    <row r="20" spans="1:19" s="15" customFormat="1" ht="37.5" customHeight="1" x14ac:dyDescent="0.15">
      <c r="A20" s="162"/>
      <c r="B20" s="165"/>
      <c r="C20" s="188"/>
      <c r="D20" s="188"/>
      <c r="E20" s="188"/>
      <c r="F20" s="188"/>
      <c r="G20" s="188"/>
      <c r="H20" s="188"/>
      <c r="I20" s="189" t="s">
        <v>79</v>
      </c>
      <c r="J20" s="189"/>
      <c r="K20" s="190" t="s">
        <v>80</v>
      </c>
      <c r="L20" s="190"/>
      <c r="M20" s="190" t="s">
        <v>81</v>
      </c>
      <c r="N20" s="190"/>
      <c r="O20" s="190" t="s">
        <v>81</v>
      </c>
      <c r="P20" s="190"/>
      <c r="Q20" s="190" t="s">
        <v>82</v>
      </c>
      <c r="R20" s="191"/>
    </row>
    <row r="21" spans="1:19" s="14" customFormat="1" ht="51" customHeight="1" x14ac:dyDescent="0.15">
      <c r="A21" s="76" t="s">
        <v>83</v>
      </c>
      <c r="B21" s="83" t="s">
        <v>84</v>
      </c>
      <c r="C21" s="56">
        <f>E21</f>
        <v>44834</v>
      </c>
      <c r="D21" s="58" t="str">
        <f>TEXT(C21,"ddd")</f>
        <v>Fri</v>
      </c>
      <c r="E21" s="56">
        <f>I21-5</f>
        <v>44834</v>
      </c>
      <c r="F21" s="58" t="str">
        <f>TEXT(E21,"ddd")</f>
        <v>Fri</v>
      </c>
      <c r="G21" s="59">
        <f t="shared" ref="G21:G25" si="17">I21-1</f>
        <v>44838</v>
      </c>
      <c r="H21" s="58" t="str">
        <f>TEXT(G21,"ddd")</f>
        <v>Tue</v>
      </c>
      <c r="I21" s="69">
        <v>44839</v>
      </c>
      <c r="J21" s="60" t="str">
        <f>TEXT(I21,"ddd")</f>
        <v>Wed</v>
      </c>
      <c r="K21" s="69">
        <f>+I21+8</f>
        <v>44847</v>
      </c>
      <c r="L21" s="60" t="str">
        <f>TEXT(K21,"ddd")</f>
        <v>Thu</v>
      </c>
      <c r="M21" s="192">
        <f>I21+11</f>
        <v>44850</v>
      </c>
      <c r="N21" s="192" t="str">
        <f>TEXT(M21,"ddd")</f>
        <v>Sun</v>
      </c>
      <c r="O21" s="192">
        <f>M21</f>
        <v>44850</v>
      </c>
      <c r="P21" s="192" t="str">
        <f>TEXT(O21,"ddd")</f>
        <v>Sun</v>
      </c>
      <c r="Q21" s="192">
        <f>M21</f>
        <v>44850</v>
      </c>
      <c r="R21" s="193" t="str">
        <f>TEXT(Q21,"ddd")</f>
        <v>Sun</v>
      </c>
    </row>
    <row r="22" spans="1:19" s="14" customFormat="1" ht="51" customHeight="1" x14ac:dyDescent="0.15">
      <c r="A22" s="76" t="s">
        <v>85</v>
      </c>
      <c r="B22" s="61" t="s">
        <v>47</v>
      </c>
      <c r="C22" s="56">
        <f>E22</f>
        <v>44848</v>
      </c>
      <c r="D22" s="58" t="str">
        <f>TEXT(C22,"ddd")</f>
        <v>Fri</v>
      </c>
      <c r="E22" s="56">
        <f>I22-5</f>
        <v>44848</v>
      </c>
      <c r="F22" s="58" t="str">
        <f>TEXT(E22,"ddd")</f>
        <v>Fri</v>
      </c>
      <c r="G22" s="59">
        <f t="shared" si="17"/>
        <v>44852</v>
      </c>
      <c r="H22" s="58" t="str">
        <f>TEXT(G22,"ddd")</f>
        <v>Tue</v>
      </c>
      <c r="I22" s="69">
        <v>44853</v>
      </c>
      <c r="J22" s="60" t="str">
        <f>TEXT(I22,"ddd")</f>
        <v>Wed</v>
      </c>
      <c r="K22" s="69">
        <f>+I22+8</f>
        <v>44861</v>
      </c>
      <c r="L22" s="60" t="str">
        <f>TEXT(K22,"ddd")</f>
        <v>Thu</v>
      </c>
      <c r="M22" s="192">
        <f>I22+11</f>
        <v>44864</v>
      </c>
      <c r="N22" s="192" t="str">
        <f t="shared" ref="N22:N25" si="18">TEXT(M22,"ddd")</f>
        <v>Sun</v>
      </c>
      <c r="O22" s="192">
        <f t="shared" ref="O22:O25" si="19">M22</f>
        <v>44864</v>
      </c>
      <c r="P22" s="192" t="str">
        <f t="shared" ref="P22:P25" si="20">TEXT(O22,"ddd")</f>
        <v>Sun</v>
      </c>
      <c r="Q22" s="192">
        <f t="shared" ref="Q22:Q25" si="21">M22</f>
        <v>44864</v>
      </c>
      <c r="R22" s="193" t="str">
        <f t="shared" ref="R22:R25" si="22">TEXT(Q22,"ddd")</f>
        <v>Sun</v>
      </c>
    </row>
    <row r="23" spans="1:19" s="14" customFormat="1" ht="51" customHeight="1" x14ac:dyDescent="0.15">
      <c r="A23" s="76" t="s">
        <v>83</v>
      </c>
      <c r="B23" s="61" t="s">
        <v>86</v>
      </c>
      <c r="C23" s="56">
        <f t="shared" ref="C23:C25" si="23">E23</f>
        <v>44862</v>
      </c>
      <c r="D23" s="58" t="str">
        <f t="shared" ref="D23:D25" si="24">TEXT(C23,"ddd")</f>
        <v>Fri</v>
      </c>
      <c r="E23" s="56">
        <f t="shared" ref="E23:E25" si="25">I23-5</f>
        <v>44862</v>
      </c>
      <c r="F23" s="58" t="str">
        <f t="shared" ref="F23:F25" si="26">TEXT(E23,"ddd")</f>
        <v>Fri</v>
      </c>
      <c r="G23" s="59">
        <f t="shared" si="17"/>
        <v>44866</v>
      </c>
      <c r="H23" s="58" t="str">
        <f t="shared" ref="H23:H25" si="27">TEXT(G23,"ddd")</f>
        <v>Tue</v>
      </c>
      <c r="I23" s="69">
        <v>44867</v>
      </c>
      <c r="J23" s="60" t="str">
        <f t="shared" ref="J23:J25" si="28">TEXT(I23,"ddd")</f>
        <v>Wed</v>
      </c>
      <c r="K23" s="69">
        <f t="shared" ref="K23:K25" si="29">+I23+8</f>
        <v>44875</v>
      </c>
      <c r="L23" s="60" t="str">
        <f t="shared" ref="L23:L25" si="30">TEXT(K23,"ddd")</f>
        <v>Thu</v>
      </c>
      <c r="M23" s="192">
        <f t="shared" ref="M23:M25" si="31">I23+11</f>
        <v>44878</v>
      </c>
      <c r="N23" s="192" t="str">
        <f t="shared" si="18"/>
        <v>Sun</v>
      </c>
      <c r="O23" s="192">
        <f t="shared" si="19"/>
        <v>44878</v>
      </c>
      <c r="P23" s="192" t="str">
        <f t="shared" si="20"/>
        <v>Sun</v>
      </c>
      <c r="Q23" s="192">
        <f t="shared" si="21"/>
        <v>44878</v>
      </c>
      <c r="R23" s="193" t="str">
        <f t="shared" si="22"/>
        <v>Sun</v>
      </c>
    </row>
    <row r="24" spans="1:19" s="14" customFormat="1" ht="51" customHeight="1" x14ac:dyDescent="0.15">
      <c r="A24" s="76" t="s">
        <v>45</v>
      </c>
      <c r="B24" s="61" t="s">
        <v>87</v>
      </c>
      <c r="C24" s="56">
        <f t="shared" si="23"/>
        <v>44876</v>
      </c>
      <c r="D24" s="58" t="str">
        <f t="shared" si="24"/>
        <v>Fri</v>
      </c>
      <c r="E24" s="56">
        <f t="shared" si="25"/>
        <v>44876</v>
      </c>
      <c r="F24" s="58" t="str">
        <f t="shared" si="26"/>
        <v>Fri</v>
      </c>
      <c r="G24" s="59">
        <f t="shared" si="17"/>
        <v>44880</v>
      </c>
      <c r="H24" s="58" t="str">
        <f t="shared" si="27"/>
        <v>Tue</v>
      </c>
      <c r="I24" s="69">
        <v>44881</v>
      </c>
      <c r="J24" s="60" t="str">
        <f t="shared" si="28"/>
        <v>Wed</v>
      </c>
      <c r="K24" s="69">
        <f t="shared" si="29"/>
        <v>44889</v>
      </c>
      <c r="L24" s="60" t="str">
        <f t="shared" si="30"/>
        <v>Thu</v>
      </c>
      <c r="M24" s="192">
        <f t="shared" si="31"/>
        <v>44892</v>
      </c>
      <c r="N24" s="192" t="str">
        <f t="shared" si="18"/>
        <v>Sun</v>
      </c>
      <c r="O24" s="192">
        <f t="shared" si="19"/>
        <v>44892</v>
      </c>
      <c r="P24" s="192" t="str">
        <f t="shared" si="20"/>
        <v>Sun</v>
      </c>
      <c r="Q24" s="192">
        <f t="shared" si="21"/>
        <v>44892</v>
      </c>
      <c r="R24" s="193" t="str">
        <f t="shared" si="22"/>
        <v>Sun</v>
      </c>
    </row>
    <row r="25" spans="1:19" s="14" customFormat="1" ht="51" customHeight="1" x14ac:dyDescent="0.15">
      <c r="A25" s="78" t="s">
        <v>46</v>
      </c>
      <c r="B25" s="62" t="s">
        <v>88</v>
      </c>
      <c r="C25" s="57">
        <f t="shared" si="23"/>
        <v>44890</v>
      </c>
      <c r="D25" s="64" t="str">
        <f t="shared" si="24"/>
        <v>Fri</v>
      </c>
      <c r="E25" s="57">
        <f t="shared" si="25"/>
        <v>44890</v>
      </c>
      <c r="F25" s="64" t="str">
        <f t="shared" si="26"/>
        <v>Fri</v>
      </c>
      <c r="G25" s="63">
        <f t="shared" si="17"/>
        <v>44894</v>
      </c>
      <c r="H25" s="64" t="str">
        <f t="shared" si="27"/>
        <v>Tue</v>
      </c>
      <c r="I25" s="72">
        <v>44895</v>
      </c>
      <c r="J25" s="65" t="str">
        <f t="shared" si="28"/>
        <v>Wed</v>
      </c>
      <c r="K25" s="72">
        <f t="shared" si="29"/>
        <v>44903</v>
      </c>
      <c r="L25" s="65" t="str">
        <f t="shared" si="30"/>
        <v>Thu</v>
      </c>
      <c r="M25" s="194">
        <f t="shared" si="31"/>
        <v>44906</v>
      </c>
      <c r="N25" s="194" t="str">
        <f t="shared" si="18"/>
        <v>Sun</v>
      </c>
      <c r="O25" s="194">
        <f t="shared" si="19"/>
        <v>44906</v>
      </c>
      <c r="P25" s="194" t="str">
        <f t="shared" si="20"/>
        <v>Sun</v>
      </c>
      <c r="Q25" s="194">
        <f t="shared" si="21"/>
        <v>44906</v>
      </c>
      <c r="R25" s="195" t="str">
        <f t="shared" si="22"/>
        <v>Sun</v>
      </c>
    </row>
    <row r="26" spans="1:19" s="14" customFormat="1" ht="51" customHeight="1" x14ac:dyDescent="0.15">
      <c r="A26" s="51"/>
      <c r="B26" s="52"/>
      <c r="C26" s="52"/>
      <c r="D26" s="52"/>
      <c r="E26" s="40"/>
      <c r="F26" s="53"/>
      <c r="G26" s="54"/>
      <c r="H26" s="53"/>
      <c r="I26" s="70"/>
      <c r="J26" s="55"/>
      <c r="K26" s="181"/>
      <c r="L26" s="181"/>
      <c r="M26" s="149"/>
      <c r="N26" s="149"/>
      <c r="O26" s="71"/>
      <c r="P26" s="71"/>
      <c r="Q26" s="71"/>
      <c r="R26" s="71"/>
      <c r="S26" s="16"/>
    </row>
    <row r="27" spans="1:19" s="14" customFormat="1" ht="51" customHeight="1" x14ac:dyDescent="0.15">
      <c r="A27" s="51"/>
      <c r="B27" s="52"/>
      <c r="C27" s="52"/>
      <c r="D27" s="52"/>
      <c r="E27" s="40"/>
      <c r="F27" s="53"/>
      <c r="G27" s="54"/>
      <c r="H27" s="53"/>
      <c r="I27" s="70"/>
      <c r="J27" s="55"/>
      <c r="K27" s="181"/>
      <c r="L27" s="181"/>
      <c r="M27" s="149"/>
      <c r="N27" s="149"/>
      <c r="O27" s="71"/>
      <c r="P27" s="71"/>
      <c r="Q27" s="71"/>
      <c r="R27" s="71"/>
      <c r="S27" s="16"/>
    </row>
    <row r="28" spans="1:19" s="14" customFormat="1" ht="51" customHeight="1" x14ac:dyDescent="0.15">
      <c r="A28" s="51"/>
      <c r="B28" s="52"/>
      <c r="C28" s="52"/>
      <c r="D28" s="52"/>
      <c r="E28" s="40"/>
      <c r="F28" s="53"/>
      <c r="G28" s="54"/>
      <c r="H28" s="53"/>
      <c r="I28" s="70"/>
      <c r="J28" s="55"/>
      <c r="K28" s="181"/>
      <c r="L28" s="181"/>
      <c r="M28" s="149"/>
      <c r="N28" s="149"/>
      <c r="O28" s="71"/>
      <c r="P28" s="71"/>
      <c r="Q28" s="71"/>
      <c r="R28" s="71"/>
      <c r="S28" s="16"/>
    </row>
    <row r="29" spans="1:19" s="14" customFormat="1" ht="51" customHeight="1" x14ac:dyDescent="0.15">
      <c r="A29" s="51"/>
      <c r="B29" s="52"/>
      <c r="C29" s="52"/>
      <c r="D29" s="52"/>
      <c r="E29" s="40"/>
      <c r="F29" s="53"/>
      <c r="G29" s="54"/>
      <c r="H29" s="53"/>
      <c r="I29" s="70"/>
      <c r="J29" s="55"/>
      <c r="K29" s="181"/>
      <c r="L29" s="181"/>
      <c r="M29" s="149"/>
      <c r="N29" s="149"/>
      <c r="O29" s="71"/>
      <c r="P29" s="71"/>
      <c r="Q29" s="71"/>
      <c r="R29" s="71"/>
      <c r="S29" s="16"/>
    </row>
    <row r="30" spans="1:19" s="14" customFormat="1" ht="51" customHeight="1" x14ac:dyDescent="0.15">
      <c r="A30" s="51"/>
      <c r="B30" s="52"/>
      <c r="C30" s="52"/>
      <c r="D30" s="52"/>
      <c r="E30" s="40"/>
      <c r="F30" s="53"/>
      <c r="G30" s="54"/>
      <c r="H30" s="53"/>
      <c r="I30" s="70"/>
      <c r="J30" s="55"/>
      <c r="K30" s="181"/>
      <c r="L30" s="181"/>
      <c r="M30" s="149"/>
      <c r="N30" s="149"/>
      <c r="O30" s="71"/>
      <c r="P30" s="71"/>
      <c r="Q30" s="71"/>
      <c r="R30" s="71"/>
      <c r="S30" s="16"/>
    </row>
    <row r="31" spans="1:19" s="17" customFormat="1" ht="15.75" x14ac:dyDescent="0.25">
      <c r="A31" s="182" t="s">
        <v>89</v>
      </c>
      <c r="B31" s="182"/>
      <c r="C31" s="182"/>
      <c r="D31" s="182"/>
      <c r="E31" s="182"/>
      <c r="F31" s="182"/>
      <c r="G31" s="182"/>
      <c r="H31" s="182"/>
      <c r="I31" s="196"/>
      <c r="J31" s="196"/>
      <c r="K31" s="196"/>
      <c r="L31" s="196"/>
      <c r="M31" s="196"/>
      <c r="N31" s="196"/>
      <c r="O31" s="196"/>
      <c r="P31" s="196"/>
      <c r="Q31" s="196"/>
      <c r="R31" s="196"/>
    </row>
    <row r="32" spans="1:19" s="17" customFormat="1" ht="29.25" customHeight="1" x14ac:dyDescent="0.25">
      <c r="A32" s="183"/>
      <c r="B32" s="183"/>
      <c r="C32" s="183"/>
      <c r="D32" s="183"/>
      <c r="E32" s="183"/>
      <c r="F32" s="183"/>
      <c r="G32" s="183"/>
      <c r="H32" s="183"/>
      <c r="I32" s="196"/>
      <c r="J32" s="196"/>
      <c r="K32" s="196"/>
      <c r="L32" s="196"/>
      <c r="M32" s="196"/>
      <c r="N32" s="196"/>
      <c r="O32" s="196"/>
      <c r="P32" s="196"/>
      <c r="Q32" s="196"/>
      <c r="R32" s="196"/>
    </row>
    <row r="33" spans="1:19" s="17" customFormat="1" ht="29.25" customHeight="1" thickBot="1" x14ac:dyDescent="0.3">
      <c r="A33" s="20" t="s">
        <v>19</v>
      </c>
      <c r="B33" s="150" t="s">
        <v>20</v>
      </c>
      <c r="C33" s="151"/>
      <c r="D33" s="151"/>
      <c r="E33" s="151"/>
      <c r="F33" s="151"/>
      <c r="G33" s="151"/>
      <c r="H33" s="152"/>
      <c r="I33" s="197" t="s">
        <v>90</v>
      </c>
      <c r="J33" s="197"/>
      <c r="K33" s="197"/>
      <c r="L33" s="197"/>
      <c r="M33" s="197"/>
      <c r="N33" s="197"/>
      <c r="O33" s="197"/>
      <c r="P33" s="197"/>
      <c r="Q33" s="197"/>
      <c r="R33" s="197"/>
      <c r="S33" s="197"/>
    </row>
    <row r="34" spans="1:19" s="17" customFormat="1" ht="29.25" customHeight="1" thickTop="1" x14ac:dyDescent="0.25">
      <c r="A34" s="198" t="s">
        <v>91</v>
      </c>
      <c r="B34" s="199" t="s">
        <v>92</v>
      </c>
      <c r="C34" s="200"/>
      <c r="D34" s="200"/>
      <c r="E34" s="200"/>
      <c r="F34" s="200"/>
      <c r="G34" s="200"/>
      <c r="H34" s="201"/>
      <c r="I34" s="204" t="s">
        <v>93</v>
      </c>
      <c r="J34" s="204"/>
      <c r="K34" s="204"/>
      <c r="L34" s="204"/>
      <c r="M34" s="204"/>
      <c r="N34" s="204"/>
      <c r="O34" s="204"/>
      <c r="P34" s="204"/>
      <c r="Q34" s="204"/>
      <c r="R34" s="204"/>
      <c r="S34" s="204"/>
    </row>
    <row r="35" spans="1:19" s="17" customFormat="1" ht="29.25" customHeight="1" x14ac:dyDescent="0.25">
      <c r="A35" s="184"/>
      <c r="B35" s="186"/>
      <c r="C35" s="202"/>
      <c r="D35" s="202"/>
      <c r="E35" s="202"/>
      <c r="F35" s="202"/>
      <c r="G35" s="202"/>
      <c r="H35" s="203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</row>
    <row r="36" spans="1:19" s="17" customFormat="1" ht="29.25" customHeight="1" x14ac:dyDescent="0.25">
      <c r="A36" s="184" t="s">
        <v>94</v>
      </c>
      <c r="B36" s="186" t="s">
        <v>95</v>
      </c>
      <c r="C36" s="202"/>
      <c r="D36" s="202"/>
      <c r="E36" s="202"/>
      <c r="F36" s="202"/>
      <c r="G36" s="202"/>
      <c r="H36" s="203"/>
      <c r="I36" s="206" t="s">
        <v>96</v>
      </c>
      <c r="J36" s="206"/>
      <c r="K36" s="206"/>
      <c r="L36" s="206"/>
      <c r="M36" s="206"/>
      <c r="N36" s="206"/>
      <c r="O36" s="206"/>
      <c r="P36" s="206"/>
      <c r="Q36" s="206"/>
      <c r="R36" s="206"/>
      <c r="S36" s="206"/>
    </row>
    <row r="37" spans="1:19" s="17" customFormat="1" ht="29.25" customHeight="1" x14ac:dyDescent="0.25">
      <c r="A37" s="184"/>
      <c r="B37" s="186"/>
      <c r="C37" s="202"/>
      <c r="D37" s="202"/>
      <c r="E37" s="202"/>
      <c r="F37" s="202"/>
      <c r="G37" s="202"/>
      <c r="H37" s="203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</row>
    <row r="38" spans="1:19" s="17" customFormat="1" ht="29.25" customHeight="1" x14ac:dyDescent="0.25">
      <c r="A38" s="184" t="s">
        <v>97</v>
      </c>
      <c r="B38" s="186" t="s">
        <v>98</v>
      </c>
      <c r="C38" s="202"/>
      <c r="D38" s="202"/>
      <c r="E38" s="202"/>
      <c r="F38" s="202"/>
      <c r="G38" s="202"/>
      <c r="H38" s="203"/>
      <c r="I38" s="205" t="s">
        <v>99</v>
      </c>
      <c r="J38" s="205"/>
      <c r="K38" s="205"/>
      <c r="L38" s="205"/>
      <c r="M38" s="205"/>
      <c r="N38" s="205"/>
      <c r="O38" s="205"/>
      <c r="P38" s="205"/>
      <c r="Q38" s="205"/>
      <c r="R38" s="205"/>
      <c r="S38" s="205"/>
    </row>
    <row r="39" spans="1:19" s="17" customFormat="1" ht="29.25" customHeight="1" x14ac:dyDescent="0.25">
      <c r="A39" s="184"/>
      <c r="B39" s="186"/>
      <c r="C39" s="202"/>
      <c r="D39" s="202"/>
      <c r="E39" s="202"/>
      <c r="F39" s="202"/>
      <c r="G39" s="202"/>
      <c r="H39" s="203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</row>
    <row r="40" spans="1:19" s="17" customFormat="1" ht="29.25" customHeight="1" x14ac:dyDescent="0.25">
      <c r="A40" s="184" t="s">
        <v>100</v>
      </c>
      <c r="B40" s="186" t="s">
        <v>101</v>
      </c>
      <c r="C40" s="202"/>
      <c r="D40" s="202"/>
      <c r="E40" s="202"/>
      <c r="F40" s="202"/>
      <c r="G40" s="202"/>
      <c r="H40" s="203"/>
      <c r="I40" s="206" t="s">
        <v>102</v>
      </c>
      <c r="J40" s="206"/>
      <c r="K40" s="206"/>
      <c r="L40" s="206"/>
      <c r="M40" s="206"/>
      <c r="N40" s="206"/>
      <c r="O40" s="206"/>
      <c r="P40" s="206"/>
      <c r="Q40" s="206"/>
      <c r="R40" s="206"/>
      <c r="S40" s="206"/>
    </row>
    <row r="41" spans="1:19" s="17" customFormat="1" ht="29.25" customHeight="1" x14ac:dyDescent="0.25">
      <c r="A41" s="184"/>
      <c r="B41" s="186"/>
      <c r="C41" s="202"/>
      <c r="D41" s="202"/>
      <c r="E41" s="202"/>
      <c r="F41" s="202"/>
      <c r="G41" s="202"/>
      <c r="H41" s="203"/>
      <c r="I41" s="206"/>
      <c r="J41" s="206"/>
      <c r="K41" s="206"/>
      <c r="L41" s="206"/>
      <c r="M41" s="206"/>
      <c r="N41" s="206"/>
      <c r="O41" s="206"/>
      <c r="P41" s="206"/>
      <c r="Q41" s="206"/>
      <c r="R41" s="206"/>
      <c r="S41" s="206"/>
    </row>
    <row r="42" spans="1:19" s="17" customFormat="1" ht="38.25" customHeight="1" x14ac:dyDescent="0.25">
      <c r="A42"/>
      <c r="B42"/>
      <c r="C42"/>
      <c r="D42"/>
      <c r="E42"/>
      <c r="F42"/>
      <c r="G42"/>
      <c r="H42"/>
      <c r="I42"/>
      <c r="J42"/>
      <c r="K42"/>
      <c r="L42"/>
    </row>
    <row r="43" spans="1:19" s="17" customFormat="1" ht="38.25" customHeight="1" x14ac:dyDescent="0.25">
      <c r="A43"/>
      <c r="B43"/>
      <c r="C43"/>
      <c r="D43"/>
      <c r="E43"/>
      <c r="F43"/>
      <c r="G43"/>
      <c r="H43"/>
      <c r="I43"/>
      <c r="J43"/>
      <c r="K43"/>
      <c r="L43"/>
    </row>
  </sheetData>
  <mergeCells count="113">
    <mergeCell ref="A40:A41"/>
    <mergeCell ref="B40:H41"/>
    <mergeCell ref="I40:S41"/>
    <mergeCell ref="A36:A37"/>
    <mergeCell ref="B36:H37"/>
    <mergeCell ref="I36:S37"/>
    <mergeCell ref="A38:A39"/>
    <mergeCell ref="B38:H39"/>
    <mergeCell ref="I38:S39"/>
    <mergeCell ref="A31:H32"/>
    <mergeCell ref="I31:R32"/>
    <mergeCell ref="B33:H33"/>
    <mergeCell ref="I33:S33"/>
    <mergeCell ref="A34:A35"/>
    <mergeCell ref="B34:H35"/>
    <mergeCell ref="I34:S35"/>
    <mergeCell ref="K28:L28"/>
    <mergeCell ref="M28:N28"/>
    <mergeCell ref="K29:L29"/>
    <mergeCell ref="M29:N29"/>
    <mergeCell ref="K30:L30"/>
    <mergeCell ref="M30:N30"/>
    <mergeCell ref="M25:N25"/>
    <mergeCell ref="O25:P25"/>
    <mergeCell ref="Q25:R25"/>
    <mergeCell ref="K26:L26"/>
    <mergeCell ref="M26:N26"/>
    <mergeCell ref="K27:L27"/>
    <mergeCell ref="M27:N27"/>
    <mergeCell ref="M23:N23"/>
    <mergeCell ref="O23:P23"/>
    <mergeCell ref="Q23:R23"/>
    <mergeCell ref="M24:N24"/>
    <mergeCell ref="O24:P24"/>
    <mergeCell ref="Q24:R24"/>
    <mergeCell ref="M21:N21"/>
    <mergeCell ref="O21:P21"/>
    <mergeCell ref="Q21:R21"/>
    <mergeCell ref="M22:N22"/>
    <mergeCell ref="O22:P22"/>
    <mergeCell ref="Q22:R22"/>
    <mergeCell ref="O19:P19"/>
    <mergeCell ref="Q19:R19"/>
    <mergeCell ref="C20:D20"/>
    <mergeCell ref="E20:F20"/>
    <mergeCell ref="G20:H20"/>
    <mergeCell ref="I20:J20"/>
    <mergeCell ref="K20:L20"/>
    <mergeCell ref="M20:N20"/>
    <mergeCell ref="O20:P20"/>
    <mergeCell ref="Q20:R20"/>
    <mergeCell ref="M14:N14"/>
    <mergeCell ref="O14:P14"/>
    <mergeCell ref="Q14:R14"/>
    <mergeCell ref="A16:A20"/>
    <mergeCell ref="B16:B20"/>
    <mergeCell ref="C16:D16"/>
    <mergeCell ref="E16:F16"/>
    <mergeCell ref="G16:H16"/>
    <mergeCell ref="I16:J16"/>
    <mergeCell ref="K16:L16"/>
    <mergeCell ref="M16:R16"/>
    <mergeCell ref="C17:D19"/>
    <mergeCell ref="E17:F19"/>
    <mergeCell ref="G17:H19"/>
    <mergeCell ref="I17:J19"/>
    <mergeCell ref="K17:L19"/>
    <mergeCell ref="M17:N18"/>
    <mergeCell ref="O17:P18"/>
    <mergeCell ref="Q17:R18"/>
    <mergeCell ref="M19:N19"/>
    <mergeCell ref="M13:N13"/>
    <mergeCell ref="O13:P13"/>
    <mergeCell ref="Q13:R13"/>
    <mergeCell ref="M10:N10"/>
    <mergeCell ref="O10:P10"/>
    <mergeCell ref="Q10:R10"/>
    <mergeCell ref="M11:N11"/>
    <mergeCell ref="O11:P11"/>
    <mergeCell ref="Q11:R11"/>
    <mergeCell ref="G9:H9"/>
    <mergeCell ref="I9:J9"/>
    <mergeCell ref="K9:L9"/>
    <mergeCell ref="M9:N9"/>
    <mergeCell ref="O9:P9"/>
    <mergeCell ref="Q9:R9"/>
    <mergeCell ref="M12:N12"/>
    <mergeCell ref="O12:P12"/>
    <mergeCell ref="Q12:R12"/>
    <mergeCell ref="R1:V1"/>
    <mergeCell ref="A3:E3"/>
    <mergeCell ref="U3:V3"/>
    <mergeCell ref="A5:A9"/>
    <mergeCell ref="B5:B9"/>
    <mergeCell ref="C5:D5"/>
    <mergeCell ref="E5:F5"/>
    <mergeCell ref="G5:H5"/>
    <mergeCell ref="I5:J5"/>
    <mergeCell ref="K5:L5"/>
    <mergeCell ref="M5:R5"/>
    <mergeCell ref="C6:D8"/>
    <mergeCell ref="E6:F8"/>
    <mergeCell ref="G6:H8"/>
    <mergeCell ref="I6:J8"/>
    <mergeCell ref="K6:L8"/>
    <mergeCell ref="M6:N7"/>
    <mergeCell ref="O6:P7"/>
    <mergeCell ref="Q6:R7"/>
    <mergeCell ref="M8:N8"/>
    <mergeCell ref="O8:P8"/>
    <mergeCell ref="Q8:R8"/>
    <mergeCell ref="C9:D9"/>
    <mergeCell ref="E9:F9"/>
  </mergeCells>
  <phoneticPr fontId="4"/>
  <pageMargins left="0.9055118110236221" right="0.51181102362204722" top="0.55118110236220474" bottom="0.55118110236220474" header="0.31496062992125984" footer="0.31496062992125984"/>
  <pageSetup paperSize="9" scale="31" fitToHeight="0" orientation="landscape" r:id="rId1"/>
  <headerFooter>
    <oddFooter>&amp;C&amp;"Meiryo UI,標準"&amp;16&amp;P</oddFooter>
  </headerFooter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Index</vt:lpstr>
      <vt:lpstr>香港</vt:lpstr>
      <vt:lpstr>ECU 香港</vt:lpstr>
      <vt:lpstr>'ECU 香港'!Print_Area</vt:lpstr>
      <vt:lpstr>香港!Print_Area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Kawashima Shingo</cp:lastModifiedBy>
  <cp:lastPrinted>2025-10-01T07:19:36Z</cp:lastPrinted>
  <dcterms:created xsi:type="dcterms:W3CDTF">2016-08-19T02:16:03Z</dcterms:created>
  <dcterms:modified xsi:type="dcterms:W3CDTF">2025-11-13T07:54:39Z</dcterms:modified>
</cp:coreProperties>
</file>