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D77BD5C-6EF8-4E79-A446-A57C001EBAC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C11" i="7"/>
  <c r="D11" i="7"/>
  <c r="E11" i="7"/>
  <c r="C12" i="7"/>
  <c r="D12" i="7"/>
  <c r="E12" i="7"/>
  <c r="C13" i="7"/>
  <c r="D13" i="7"/>
  <c r="E13" i="7"/>
  <c r="C14" i="7"/>
  <c r="D14" i="7"/>
  <c r="E14" i="7"/>
  <c r="C15" i="7"/>
  <c r="D15" i="7"/>
  <c r="E15" i="7"/>
  <c r="D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<sst xmlns="http://schemas.openxmlformats.org/spreadsheetml/2006/main" count="63" uniqueCount="54">
  <si>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</si>
  <si>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</si>
  <si>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</si>
  <si>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</si>
  <si>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</si>
  <si>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</si>
  <si>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</si>
  <si>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</si>
  <si>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JKT</t>
    <phoneticPr fontId="2"/>
  </si>
  <si>
    <t>　        　IMPORT SCHEDULE ‐ ORIGIN : Jakarta</t>
    <phoneticPr fontId="2"/>
  </si>
  <si>
    <t>NAGOYA TOWER</t>
  </si>
  <si>
    <t>SPIL KARTINI</t>
  </si>
  <si>
    <t>Closing</t>
    <phoneticPr fontId="2"/>
  </si>
  <si>
    <t>Sailing</t>
    <phoneticPr fontId="2"/>
  </si>
  <si>
    <t>ETA</t>
    <phoneticPr fontId="2"/>
  </si>
  <si>
    <t>010N</t>
  </si>
  <si>
    <t>NYK DAEDALUS</t>
  </si>
  <si>
    <t>CHARLOTTE SCHULTE</t>
  </si>
  <si>
    <t>097N</t>
  </si>
  <si>
    <t>024N</t>
  </si>
  <si>
    <t>011N</t>
  </si>
  <si>
    <t>098N</t>
  </si>
  <si>
    <t>025N</t>
  </si>
  <si>
    <t>125N</t>
  </si>
  <si>
    <t>012N</t>
  </si>
  <si>
    <t>099N</t>
  </si>
  <si>
    <t>126N</t>
  </si>
  <si>
    <t>2025-11-28T00:00:00</t>
  </si>
  <si>
    <t>2025-12-04T00:00:00</t>
  </si>
  <si>
    <t>2025-12-12T00:00:00</t>
  </si>
  <si>
    <t>2025-12-23T00:00:00</t>
  </si>
  <si>
    <t>2025-12-29T00:00:00</t>
  </si>
  <si>
    <t>2026-01-09T00:00:00</t>
  </si>
  <si>
    <t>2026-01-16T00:00:00</t>
  </si>
  <si>
    <t>2026-01-22T00:00:00</t>
  </si>
  <si>
    <t>2026-01-29T00:00:00</t>
  </si>
  <si>
    <t>2026-02-12T00:00:00</t>
  </si>
  <si>
    <t>2025-12-10T00:00:00</t>
  </si>
  <si>
    <t>2025-12-17T00:00:00</t>
  </si>
  <si>
    <t>2025-12-31T00:00:00</t>
  </si>
  <si>
    <t>2026-01-07T00:00:00</t>
  </si>
  <si>
    <t>2026-01-14T00:00:00</t>
  </si>
  <si>
    <t>2026-01-20T00:00:00</t>
  </si>
  <si>
    <t>2026-01-26T00:00:00</t>
  </si>
  <si>
    <t>2026-02-02T00:00:00</t>
  </si>
  <si>
    <t>2026-02-16T00:00:00</t>
  </si>
  <si>
    <t>2025-12-16T00:00:00</t>
  </si>
  <si>
    <t>2025-12-22T00:00:00</t>
  </si>
  <si>
    <t>2026-01-12T00:00:00</t>
  </si>
  <si>
    <t>2026-01-17T00:00:00</t>
  </si>
  <si>
    <t>2026-02-01T00:00:00</t>
  </si>
  <si>
    <t>2026-02-07T00:00:00</t>
  </si>
  <si>
    <t>2026-02-14T00:00:00</t>
  </si>
  <si>
    <t>2026-02-28T00:00:00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</si>
</sst>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178" fontId="21" fillId="0" borderId="18" xfId="0" applyNumberFormat="1" applyFont="1" applyFill="1" applyBorder="1" applyAlignment="1">
      <alignment horizontal="center" vertical="center" wrapText="1"/>
    </xf>
    <xf numFmtId="178" fontId="21" fillId="0" borderId="19" xfId="0" applyNumberFormat="1" applyFont="1" applyFill="1" applyBorder="1" applyAlignment="1">
      <alignment horizontal="center" vertical="center" wrapText="1"/>
    </xf>
    <xf numFmtId="178" fontId="21" fillId="0" borderId="2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</a:p>
      </xdr:txBody>
    </xdr:sp>
    <xdr:clientData/>
  </xdr:twoCellAnchor>
  <xdr:oneCellAnchor>
    <xdr:from>
      <xdr:col>1</xdr:col>
      <xdr:colOff>550068</xdr:colOff>
      <xdr:row>37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15</xdr:row>
      <xdr:rowOff>190500</xdr:rowOff>
    </xdr:from>
    <xdr:to>
      <xdr:col>6</xdr:col>
      <xdr:colOff>47624</xdr:colOff>
      <xdr:row>18</xdr:row>
      <xdr:rowOff>238123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906250"/>
          <a:ext cx="16144875" cy="21907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129079</xdr:colOff>
      <xdr:row>202</xdr:row>
      <xdr:rowOff>74612</xdr:rowOff>
    </xdr:from>
    <xdr:to>
      <xdr:col>34</xdr:col>
      <xdr:colOff>394739</xdr:colOff>
      <xdr:row>249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7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4.875" style="14" customWidth="1"/>
    <col min="7" max="7" width="10.125" customWidth="1"/>
    <col min="8" max="8" width="34.875" customWidth="1"/>
    <col min="9" max="11" width="60.2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8" t="s">
        <v>9</v>
      </c>
      <c r="B1" s="19"/>
      <c r="C1" s="19"/>
      <c r="D1" s="19"/>
      <c r="E1" s="43" t="s">
        <v>5</v>
      </c>
      <c r="F1" s="44"/>
      <c r="G1" s="19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45988</v>
      </c>
      <c r="F3" s="15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45" t="s">
        <v>0</v>
      </c>
      <c r="B4" s="47" t="s">
        <v>6</v>
      </c>
      <c r="C4" s="47" t="s">
        <v>2</v>
      </c>
      <c r="D4" s="28" t="s">
        <v>8</v>
      </c>
      <c r="E4" s="29" t="s">
        <v>7</v>
      </c>
      <c r="F4" s="22"/>
      <c r="I4" s="3"/>
      <c r="J4" s="3"/>
      <c r="K4" s="3"/>
      <c r="L4" s="3"/>
      <c r="M4" s="3"/>
    </row>
    <row r="5" spans="1:18" s="2" customFormat="1" ht="48" customHeight="1" thickBot="1">
      <c r="A5" s="46"/>
      <c r="B5" s="48"/>
      <c r="C5" s="48"/>
      <c r="D5" s="30" t="s">
        <v>3</v>
      </c>
      <c r="E5" s="31" t="s">
        <v>4</v>
      </c>
      <c r="F5" s="17"/>
      <c r="I5" s="40" t="s">
        <v>12</v>
      </c>
      <c r="J5" s="27" t="s">
        <v>13</v>
      </c>
      <c r="K5" s="27" t="s">
        <v>14</v>
      </c>
      <c r="L5" s="3"/>
      <c r="M5" s="3"/>
    </row>
    <row r="6" spans="1:18" s="3" customFormat="1" ht="57" customHeight="1" thickBot="1">
      <c r="A6" s="24" t="s">
        <v>11</v>
      </c>
      <c r="B6" s="25" t="s">
        <v>15</v>
      </c>
      <c r="C6" s="26" t="str">
        <f>TEXT(DATEVALUE(LEFT(I6, 10)), "m/d")</f>
        <v>11/28</v>
      </c>
      <c r="D6" s="26" t="str">
        <f t="shared" ref="D6:E10" si="0">TEXT(DATEVALUE(LEFT(J6, 10)), "m/d")</f>
        <v>12/4</v>
      </c>
      <c r="E6" s="27" t="str">
        <f>TEXT(DATEVALUE(LEFT(K6, 10)), "m/d")</f>
        <v>12/16</v>
      </c>
      <c r="F6" s="21"/>
      <c r="I6" s="40" t="s">
        <v>27</v>
      </c>
      <c r="J6" s="27" t="s">
        <v>28</v>
      </c>
      <c r="K6" s="27" t="s">
        <v>46</v>
      </c>
      <c r="L6" s="10"/>
      <c r="M6" s="10"/>
    </row>
    <row r="7" spans="1:18" s="3" customFormat="1" ht="57" customHeight="1" thickBot="1">
      <c r="A7" s="32" t="s">
        <v>16</v>
      </c>
      <c r="B7" s="33" t="s">
        <v>18</v>
      </c>
      <c r="C7" s="34" t="str">
        <f t="shared" ref="C7:C10" si="1">TEXT(DATEVALUE(LEFT(I7, 10)), "m/d")</f>
        <v>12/4</v>
      </c>
      <c r="D7" s="34" t="str">
        <f t="shared" si="0"/>
        <v>12/10</v>
      </c>
      <c r="E7" s="35" t="str">
        <f t="shared" si="0"/>
        <v>12/22</v>
      </c>
      <c r="F7" s="21"/>
      <c r="I7" s="40" t="s">
        <v>28</v>
      </c>
      <c r="J7" s="27" t="s">
        <v>37</v>
      </c>
      <c r="K7" s="27" t="s">
        <v>47</v>
      </c>
      <c r="L7" s="10"/>
      <c r="M7" s="10"/>
    </row>
    <row r="8" spans="1:18" s="3" customFormat="1" ht="57" customHeight="1" thickBot="1">
      <c r="A8" s="32" t="s">
        <v>10</v>
      </c>
      <c r="B8" s="33" t="s">
        <v>19</v>
      </c>
      <c r="C8" s="34" t="str">
        <f t="shared" si="1"/>
        <v>12/12</v>
      </c>
      <c r="D8" s="34" t="str">
        <f t="shared" si="0"/>
        <v>12/17</v>
      </c>
      <c r="E8" s="35" t="str">
        <f t="shared" si="0"/>
        <v>12/29</v>
      </c>
      <c r="F8" s="21"/>
      <c r="I8" s="40" t="s">
        <v>29</v>
      </c>
      <c r="J8" s="27" t="s">
        <v>38</v>
      </c>
      <c r="K8" s="27" t="s">
        <v>31</v>
      </c>
      <c r="L8" s="10"/>
      <c r="M8" s="10"/>
    </row>
    <row r="9" spans="1:18" s="3" customFormat="1" ht="57" customHeight="1" thickBot="1">
      <c r="A9" s="32" t="s">
        <v>11</v>
      </c>
      <c r="B9" s="33" t="s">
        <v>20</v>
      </c>
      <c r="C9" s="34" t="str">
        <f t="shared" si="1"/>
        <v>12/23</v>
      </c>
      <c r="D9" s="34" t="str">
        <f t="shared" si="0"/>
        <v>12/31</v>
      </c>
      <c r="E9" s="35" t="str">
        <f t="shared" si="0"/>
        <v>1/12</v>
      </c>
      <c r="F9" s="21"/>
      <c r="I9" s="40" t="s">
        <v>30</v>
      </c>
      <c r="J9" s="27" t="s">
        <v>39</v>
      </c>
      <c r="K9" s="27" t="s">
        <v>48</v>
      </c>
      <c r="L9" s="10"/>
      <c r="M9" s="10"/>
    </row>
    <row r="10" spans="1:18" s="3" customFormat="1" ht="57" customHeight="1" thickBot="1">
      <c r="A10" s="32" t="s">
        <v>16</v>
      </c>
      <c r="B10" s="33" t="s">
        <v>21</v>
      </c>
      <c r="C10" s="34" t="str">
        <f t="shared" si="1"/>
        <v>12/29</v>
      </c>
      <c r="D10" s="34" t="str">
        <f t="shared" si="0"/>
        <v>1/7</v>
      </c>
      <c r="E10" s="35" t="str">
        <f t="shared" si="0"/>
        <v>1/17</v>
      </c>
      <c r="F10" s="21"/>
      <c r="I10" s="40" t="s">
        <v>31</v>
      </c>
      <c r="J10" s="27" t="s">
        <v>40</v>
      </c>
      <c r="K10" s="27" t="s">
        <v>49</v>
      </c>
      <c r="L10" s="10"/>
      <c r="M10" s="10"/>
    </row>
    <row r="11" spans="1:18" s="3" customFormat="1" ht="57" customHeight="1" thickBot="1">
      <c r="A11" s="32" t="s">
        <v>10</v>
      </c>
      <c r="B11" s="33" t="s">
        <v>22</v>
      </c>
      <c r="C11" s="34" t="str">
        <f t="shared" ref="C11:C15" si="2">TEXT(DATEVALUE(LEFT(I11, 10)), "m/d")</f>
        <v>1/9</v>
      </c>
      <c r="D11" s="34" t="str">
        <f t="shared" ref="D11:D15" si="3">TEXT(DATEVALUE(LEFT(J11, 10)), "m/d")</f>
        <v>1/14</v>
      </c>
      <c r="E11" s="35" t="str">
        <f t="shared" ref="E11:E15" si="4">TEXT(DATEVALUE(LEFT(K11, 10)), "m/d")</f>
        <v>1/26</v>
      </c>
      <c r="F11" s="21"/>
      <c r="I11" s="40" t="s">
        <v>32</v>
      </c>
      <c r="J11" s="27" t="s">
        <v>41</v>
      </c>
      <c r="K11" s="27" t="s">
        <v>43</v>
      </c>
      <c r="L11" s="10"/>
      <c r="M11" s="10"/>
    </row>
    <row r="12" spans="1:18" s="3" customFormat="1" ht="57" customHeight="1" thickBot="1">
      <c r="A12" s="32" t="s">
        <v>17</v>
      </c>
      <c r="B12" s="33" t="s">
        <v>23</v>
      </c>
      <c r="C12" s="34" t="str">
        <f t="shared" si="2"/>
        <v>1/16</v>
      </c>
      <c r="D12" s="34" t="str">
        <f t="shared" si="3"/>
        <v>1/20</v>
      </c>
      <c r="E12" s="35" t="str">
        <f t="shared" si="4"/>
        <v>2/1</v>
      </c>
      <c r="F12" s="21"/>
      <c r="I12" s="40" t="s">
        <v>33</v>
      </c>
      <c r="J12" s="27" t="s">
        <v>42</v>
      </c>
      <c r="K12" s="27" t="s">
        <v>50</v>
      </c>
      <c r="L12" s="10"/>
      <c r="M12" s="10"/>
    </row>
    <row r="13" spans="1:18" s="3" customFormat="1" ht="57" customHeight="1" thickBot="1">
      <c r="A13" s="32" t="s">
        <v>11</v>
      </c>
      <c r="B13" s="33" t="s">
        <v>24</v>
      </c>
      <c r="C13" s="34" t="str">
        <f t="shared" si="2"/>
        <v>1/22</v>
      </c>
      <c r="D13" s="34" t="str">
        <f t="shared" si="3"/>
        <v>1/26</v>
      </c>
      <c r="E13" s="35" t="str">
        <f t="shared" si="4"/>
        <v>2/7</v>
      </c>
      <c r="F13" s="21"/>
      <c r="I13" s="40" t="s">
        <v>34</v>
      </c>
      <c r="J13" s="27" t="s">
        <v>43</v>
      </c>
      <c r="K13" s="27" t="s">
        <v>51</v>
      </c>
      <c r="L13" s="10"/>
      <c r="M13" s="10"/>
    </row>
    <row r="14" spans="1:18" s="3" customFormat="1" ht="57" customHeight="1" thickBot="1">
      <c r="A14" s="32" t="s">
        <v>16</v>
      </c>
      <c r="B14" s="33" t="s">
        <v>25</v>
      </c>
      <c r="C14" s="34" t="str">
        <f t="shared" si="2"/>
        <v>1/29</v>
      </c>
      <c r="D14" s="34" t="str">
        <f t="shared" si="3"/>
        <v>2/2</v>
      </c>
      <c r="E14" s="35" t="str">
        <f t="shared" si="4"/>
        <v>2/14</v>
      </c>
      <c r="F14" s="21"/>
      <c r="I14" s="40" t="s">
        <v>35</v>
      </c>
      <c r="J14" s="27" t="s">
        <v>44</v>
      </c>
      <c r="K14" s="27" t="s">
        <v>52</v>
      </c>
      <c r="L14" s="10"/>
      <c r="M14" s="10"/>
    </row>
    <row r="15" spans="1:18" s="3" customFormat="1" ht="57" customHeight="1" thickBot="1">
      <c r="A15" s="36" t="s">
        <v>17</v>
      </c>
      <c r="B15" s="37" t="s">
        <v>26</v>
      </c>
      <c r="C15" s="38" t="str">
        <f t="shared" si="2"/>
        <v>2/12</v>
      </c>
      <c r="D15" s="38" t="str">
        <f t="shared" si="3"/>
        <v>2/16</v>
      </c>
      <c r="E15" s="39" t="str">
        <f t="shared" si="4"/>
        <v>2/28</v>
      </c>
      <c r="F15" s="21"/>
      <c r="I15" s="40" t="s">
        <v>36</v>
      </c>
      <c r="J15" s="27" t="s">
        <v>45</v>
      </c>
      <c r="K15" s="27" t="s">
        <v>53</v>
      </c>
      <c r="L15" s="10"/>
      <c r="M15" s="10"/>
    </row>
    <row r="16" spans="1:18" s="3" customFormat="1" ht="57" customHeight="1" thickBot="1">
      <c r="A16" s="20"/>
      <c r="B16" s="16"/>
      <c r="C16" s="21"/>
      <c r="D16" s="21"/>
      <c r="E16" s="21"/>
      <c r="F16" s="21"/>
      <c r="I16" s="40"/>
      <c r="J16" s="27"/>
      <c r="K16" s="27"/>
      <c r="L16" s="10"/>
      <c r="M16" s="10"/>
    </row>
    <row r="17" spans="1:13" s="3" customFormat="1" ht="57" customHeight="1" thickBot="1">
      <c r="A17" s="20"/>
      <c r="B17" s="16"/>
      <c r="C17" s="21"/>
      <c r="D17" s="21"/>
      <c r="E17" s="21"/>
      <c r="F17" s="21"/>
      <c r="I17" s="41"/>
      <c r="J17" s="42"/>
      <c r="K17" s="42"/>
      <c r="L17" s="10"/>
      <c r="M17" s="10"/>
    </row>
    <row r="18" spans="1:13" s="3" customFormat="1" ht="57" customHeight="1">
      <c r="A18" s="20"/>
      <c r="B18" s="16"/>
      <c r="C18" s="21"/>
      <c r="D18" s="21"/>
      <c r="E18" s="21"/>
      <c r="F18" s="21"/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3" customFormat="1" ht="57" customHeight="1">
      <c r="I20" s="10"/>
      <c r="J20" s="10"/>
      <c r="K20" s="10"/>
      <c r="L20" s="10"/>
      <c r="M20" s="10"/>
    </row>
    <row r="21" spans="1:13" s="3" customFormat="1" ht="57" customHeight="1">
      <c r="I21" s="10"/>
      <c r="J21" s="10"/>
      <c r="K21" s="10"/>
      <c r="L21" s="10"/>
      <c r="M21" s="10"/>
    </row>
    <row r="22" spans="1:13" s="10" customFormat="1" ht="57" customHeight="1"/>
    <row r="23" spans="1:13" s="10" customFormat="1" ht="57" customHeight="1"/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>
      <c r="A25" s="16"/>
      <c r="B25" s="16"/>
      <c r="C25" s="16"/>
      <c r="D25" s="16"/>
      <c r="E25" s="16"/>
      <c r="F25" s="16"/>
    </row>
    <row r="26" spans="1:13" s="10" customFormat="1" ht="57" customHeight="1">
      <c r="A26" s="16"/>
      <c r="B26" s="16"/>
      <c r="C26" s="16"/>
      <c r="D26" s="16"/>
      <c r="E26" s="16"/>
      <c r="F26" s="16"/>
    </row>
    <row r="27" spans="1:13" s="10" customFormat="1" ht="57" customHeight="1">
      <c r="A27" s="16"/>
      <c r="B27" s="16"/>
      <c r="C27" s="16"/>
      <c r="D27" s="16"/>
      <c r="E27" s="16"/>
      <c r="F27" s="16"/>
    </row>
    <row r="28" spans="1:13" s="10" customFormat="1" ht="57" customHeight="1"/>
    <row r="29" spans="1:13" s="10" customFormat="1" ht="57" customHeight="1">
      <c r="A29" s="11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6"/>
      <c r="B32" s="16"/>
      <c r="C32" s="16"/>
      <c r="D32" s="16"/>
      <c r="E32" s="16"/>
      <c r="F32" s="16"/>
      <c r="G32" s="10"/>
    </row>
    <row r="33" spans="1:7" s="3" customFormat="1" ht="57" customHeight="1">
      <c r="A33" s="16"/>
      <c r="B33" s="16"/>
      <c r="C33" s="16"/>
      <c r="D33" s="16"/>
      <c r="E33" s="16"/>
      <c r="F33" s="16"/>
      <c r="G33" s="10"/>
    </row>
    <row r="34" spans="1:7" s="3" customFormat="1" ht="57" customHeight="1">
      <c r="A34" s="16"/>
      <c r="B34" s="16"/>
      <c r="C34" s="16"/>
      <c r="D34" s="16"/>
      <c r="E34" s="16"/>
      <c r="F34" s="16"/>
      <c r="G34" s="10"/>
    </row>
    <row r="35" spans="1:7" s="3" customFormat="1" ht="57" customHeight="1">
      <c r="A35" s="12"/>
      <c r="B35" s="10"/>
      <c r="C35" s="10"/>
      <c r="D35" s="10"/>
      <c r="E35" s="10"/>
      <c r="F35" s="10"/>
    </row>
    <row r="36" spans="1:7" ht="16.5">
      <c r="A36" s="12"/>
      <c r="B36" s="10"/>
      <c r="C36" s="10"/>
      <c r="D36" s="10"/>
      <c r="E36" s="10"/>
      <c r="F36" s="10"/>
    </row>
    <row r="37" spans="1:7" ht="16.5">
      <c r="A37" s="3"/>
      <c r="B37" s="3"/>
      <c r="C37" s="3"/>
      <c r="D37" s="3"/>
      <c r="E37" s="3"/>
      <c r="F37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3" manualBreakCount="3">
    <brk id="19" max="6" man="1"/>
    <brk id="28" max="8" man="1"/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2025-01-21T08:37:24Z</cp:lastPrinted>
  <dcterms:created xsi:type="dcterms:W3CDTF">2016-03-18T07:26:58Z</dcterms:created>
  <dcterms:modified xsi:type="dcterms:W3CDTF">2025-11-27T05:44:19Z</dcterms:modified>
</cp:coreProperties>
</file>