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SOU!$A$1:$R$32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F12" i="1"/>
  <c r="E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<sst xmlns="http://schemas.openxmlformats.org/spreadsheetml/2006/main" count="49" uniqueCount="47">
  <si>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</si>
  <si>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</si>
  <si>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</si>
  <si>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</si>
  <si>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</si>
  <si>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</si>
  <si>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</si>
  <si>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</si>
  <si>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</si>
  <si>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</si>
  <si>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</si>
  <si>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</si>
  <si>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</si>
  <si>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</si>
  <si>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</si>
  <si>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</si>
  <si>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</si>
  <si>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</si>
  <si>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</si>
  <si>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</si>
  <si>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</si>
  <si>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</si>
  <si>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</si>
  <si>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</si>
  <si>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38 DAYS</t>
    <phoneticPr fontId="7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</si>
  <si>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</si>
  <si>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</si>
  <si>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</si>
  <si>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</si>
  <si>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</si>
  <si>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</si>
  <si>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</si>
  <si>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</si>
  <si>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</si>
  <si>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</si>
  <si>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</si>
  <si>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</si>
  <si>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ONE HARBOUR</t>
  </si>
  <si>
    <t>102W</t>
    <phoneticPr fontId="4"/>
  </si>
  <si>
    <t>ONE HOUSTON</t>
  </si>
  <si>
    <t>061W</t>
  </si>
  <si>
    <t>ONE HENRY HUDSON</t>
  </si>
  <si>
    <t>095W</t>
  </si>
  <si>
    <t>NYK ORION</t>
  </si>
  <si>
    <t>080W</t>
  </si>
  <si>
    <t>ONE ORPHEUS</t>
  </si>
  <si>
    <t>075W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</si>
</sst>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90" formatCode="mm\-dd"/>
  </numFmts>
  <fonts count="6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07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1" fillId="3" borderId="24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7" xfId="1" applyNumberFormat="1" applyFont="1" applyFill="1" applyBorder="1" applyAlignment="1" applyProtection="1">
      <alignment horizontal="center" vertical="center"/>
      <protection locked="0"/>
    </xf>
    <xf numFmtId="178" fontId="29" fillId="0" borderId="27" xfId="1" applyNumberFormat="1" applyFont="1" applyFill="1" applyBorder="1" applyAlignment="1" applyProtection="1">
      <alignment horizontal="center" vertical="center"/>
      <protection locked="0"/>
    </xf>
    <xf numFmtId="178" fontId="29" fillId="0" borderId="28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19" xfId="1" applyNumberFormat="1" applyFont="1" applyFill="1" applyBorder="1" applyAlignment="1" applyProtection="1">
      <alignment horizontal="center" vertical="center"/>
      <protection locked="0"/>
    </xf>
    <xf numFmtId="178" fontId="29" fillId="0" borderId="20" xfId="1" applyNumberFormat="1" applyFont="1" applyFill="1" applyBorder="1" applyAlignment="1" applyProtection="1">
      <alignment horizontal="center" vertical="center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178" fontId="29" fillId="0" borderId="21" xfId="1" applyNumberFormat="1" applyFont="1" applyFill="1" applyBorder="1" applyAlignment="1" applyProtection="1">
      <alignment horizontal="left" vertical="center"/>
      <protection locked="0"/>
    </xf>
    <xf numFmtId="178" fontId="29" fillId="0" borderId="26" xfId="1" applyNumberFormat="1" applyFont="1" applyFill="1" applyBorder="1" applyAlignment="1" applyProtection="1">
      <alignment horizontal="left" vertical="center"/>
      <protection locked="0"/>
    </xf>
    <xf numFmtId="178" fontId="29" fillId="0" borderId="18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2" xfId="1" applyFont="1" applyFill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wrapText="1"/>
      <protection locked="0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25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</cellXfs>
  <cellStyles count="707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1" xfId="701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2 3 2 2" xfId="705"/>
    <cellStyle name="標準 10 2 3" xfId="78"/>
    <cellStyle name="標準 10 2 3 2" xfId="79"/>
    <cellStyle name="標準 10 2 3 2 2 2" xfId="699"/>
    <cellStyle name="標準 10 2 3 3" xfId="700"/>
    <cellStyle name="標準 10 2 3_1" xfId="80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 5" xfId="704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 5" xfId="698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8" xfId="428"/>
    <cellStyle name="標準 28 2" xfId="429"/>
    <cellStyle name="標準 29" xfId="430"/>
    <cellStyle name="標準 29 2" xfId="431"/>
    <cellStyle name="標準 3" xfId="5"/>
    <cellStyle name="標準 3 13 2" xfId="702"/>
    <cellStyle name="標準 3 2" xfId="433"/>
    <cellStyle name="標準 3 2 9" xfId="703"/>
    <cellStyle name="標準 3 3" xfId="434"/>
    <cellStyle name="標準 3 4" xfId="432"/>
    <cellStyle name="標準 30" xfId="435"/>
    <cellStyle name="標準 30 2" xfId="436"/>
    <cellStyle name="標準 31" xfId="437"/>
    <cellStyle name="標準 31 2" xfId="43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4 2 2" xfId="706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56" xfId="697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6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1119189</xdr:colOff>
      <xdr:row>2</xdr:row>
      <xdr:rowOff>704166</xdr:rowOff>
    </xdr:from>
    <xdr:to>
      <xdr:col>15</xdr:col>
      <xdr:colOff>1744663</xdr:colOff>
      <xdr:row>11</xdr:row>
      <xdr:rowOff>105066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2" y="2609166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6</xdr:col>
      <xdr:colOff>2058987</xdr:colOff>
      <xdr:row>15</xdr:row>
      <xdr:rowOff>746125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15608300" y="12985750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798512</xdr:colOff>
      <xdr:row>11</xdr:row>
      <xdr:rowOff>404813</xdr:rowOff>
    </xdr:from>
    <xdr:to>
      <xdr:col>17</xdr:col>
      <xdr:colOff>92075</xdr:colOff>
      <xdr:row>26</xdr:row>
      <xdr:rowOff>43543</xdr:rowOff>
    </xdr:to>
    <xdr:sp macro="" textlink="">
      <xdr:nvSpPr>
        <xdr:cNvPr id="9" name="テキスト ボックス 8"/>
        <xdr:cNvSpPr txBox="1"/>
      </xdr:nvSpPr>
      <xdr:spPr>
        <a:xfrm>
          <a:off x="23063200" y="9024938"/>
          <a:ext cx="9056688" cy="119021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44450</xdr:colOff>
      <xdr:row>1</xdr:row>
      <xdr:rowOff>119061</xdr:rowOff>
    </xdr:from>
    <xdr:to>
      <xdr:col>13</xdr:col>
      <xdr:colOff>1309689</xdr:colOff>
      <xdr:row>3</xdr:row>
      <xdr:rowOff>642936</xdr:rowOff>
    </xdr:to>
    <xdr:grpSp>
      <xdr:nvGrpSpPr>
        <xdr:cNvPr id="15" name="グループ化 14"/>
        <xdr:cNvGrpSpPr/>
      </xdr:nvGrpSpPr>
      <xdr:grpSpPr>
        <a:xfrm>
          <a:off x="10688638" y="1357311"/>
          <a:ext cx="14838364" cy="2095500"/>
          <a:chOff x="29542159" y="-20058754"/>
          <a:chExt cx="9496405" cy="4474104"/>
        </a:xfrm>
      </xdr:grpSpPr>
      <xdr:sp macro="" textlink="">
        <xdr:nvSpPr>
          <xdr:cNvPr id="16" name="円/楕円 15"/>
          <xdr:cNvSpPr/>
        </xdr:nvSpPr>
        <xdr:spPr>
          <a:xfrm>
            <a:off x="29542159" y="-20058754"/>
            <a:ext cx="9496405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0634444" y="-19109755"/>
            <a:ext cx="7911497" cy="33725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8"/>
  <sheetViews>
    <sheetView showGridLines="0" tabSelected="1" view="pageBreakPreview" zoomScale="40" zoomScaleNormal="30" zoomScaleSheetLayoutView="40" zoomScalePageLayoutView="25" workbookViewId="0">
      <selection activeCell="G16" sqref="G16"/>
    </sheetView>
  </sheetViews>
  <sheetFormatPr defaultColWidth="9" defaultRowHeight="15.75"/>
  <cols>
    <col min="1" max="1" width="70.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21" width="9.25" style="30" customWidth="1"/>
    <col min="22" max="22" width="26.875" style="30" customWidth="1"/>
    <col min="23" max="23" width="8.125" style="30" customWidth="1"/>
    <col min="24" max="24" width="15.875" style="30" customWidth="1"/>
    <col min="25" max="16384" width="9" style="30"/>
  </cols>
  <sheetData>
    <row r="1" spans="1:22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21</v>
      </c>
      <c r="N1" s="75"/>
      <c r="O1" s="75"/>
      <c r="P1" s="75"/>
      <c r="Q1" s="75"/>
      <c r="R1" s="3"/>
      <c r="S1" s="4"/>
      <c r="T1" s="5"/>
      <c r="U1" s="5"/>
      <c r="V1" s="5"/>
    </row>
    <row r="2" spans="1:22" s="6" customFormat="1" ht="51.75" customHeight="1">
      <c r="T2" s="7"/>
    </row>
    <row r="3" spans="1:22" s="10" customFormat="1" ht="71.25" customHeight="1">
      <c r="A3" s="77"/>
      <c r="B3" s="77"/>
      <c r="C3" s="77"/>
      <c r="D3" s="8"/>
      <c r="E3" s="9"/>
      <c r="F3" s="9"/>
      <c r="I3" s="9"/>
      <c r="J3" s="9"/>
      <c r="K3" s="9"/>
      <c r="L3" s="9"/>
      <c r="O3" s="32" t="s">
        <v>1</v>
      </c>
      <c r="P3" s="76">
        <v>45981</v>
      </c>
      <c r="Q3" s="76"/>
      <c r="R3" s="34" t="s">
        <v>23</v>
      </c>
    </row>
    <row r="4" spans="1:22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76"/>
      <c r="L4" s="76"/>
      <c r="M4" s="7"/>
      <c r="P4" s="10" t="s">
        <v>22</v>
      </c>
    </row>
    <row r="5" spans="1:22" s="14" customFormat="1" ht="48.75" customHeight="1">
      <c r="A5" s="78" t="s">
        <v>3</v>
      </c>
      <c r="B5" s="81" t="s">
        <v>4</v>
      </c>
      <c r="C5" s="81" t="s">
        <v>5</v>
      </c>
      <c r="D5" s="81"/>
      <c r="E5" s="81"/>
      <c r="F5" s="81"/>
      <c r="G5" s="84" t="s">
        <v>6</v>
      </c>
      <c r="H5" s="84"/>
      <c r="I5" s="81" t="s">
        <v>7</v>
      </c>
      <c r="J5" s="81"/>
      <c r="K5" s="84" t="s">
        <v>6</v>
      </c>
      <c r="L5" s="85"/>
      <c r="N5" s="15"/>
      <c r="O5" s="15"/>
      <c r="P5" s="86"/>
      <c r="Q5" s="86"/>
    </row>
    <row r="6" spans="1:22" s="14" customFormat="1" ht="48.75" customHeight="1">
      <c r="A6" s="79"/>
      <c r="B6" s="82"/>
      <c r="C6" s="87" t="s">
        <v>8</v>
      </c>
      <c r="D6" s="87"/>
      <c r="E6" s="87" t="s">
        <v>9</v>
      </c>
      <c r="F6" s="87"/>
      <c r="G6" s="87" t="s">
        <v>10</v>
      </c>
      <c r="H6" s="87"/>
      <c r="I6" s="87" t="s">
        <v>10</v>
      </c>
      <c r="J6" s="87"/>
      <c r="K6" s="88" t="s">
        <v>11</v>
      </c>
      <c r="L6" s="89"/>
      <c r="N6" s="16"/>
      <c r="O6" s="15"/>
      <c r="P6" s="86"/>
      <c r="Q6" s="86"/>
    </row>
    <row r="7" spans="1:22" s="14" customFormat="1" ht="48.75" customHeight="1">
      <c r="A7" s="79"/>
      <c r="B7" s="82"/>
      <c r="C7" s="87"/>
      <c r="D7" s="87"/>
      <c r="E7" s="87"/>
      <c r="F7" s="87"/>
      <c r="G7" s="87"/>
      <c r="H7" s="87"/>
      <c r="I7" s="87"/>
      <c r="J7" s="87"/>
      <c r="K7" s="88"/>
      <c r="L7" s="89"/>
      <c r="N7" s="15"/>
      <c r="O7" s="15"/>
      <c r="P7" s="86"/>
      <c r="Q7" s="86"/>
    </row>
    <row r="8" spans="1:22" s="14" customFormat="1" ht="48.75" customHeight="1">
      <c r="A8" s="79"/>
      <c r="B8" s="82"/>
      <c r="C8" s="87"/>
      <c r="D8" s="87"/>
      <c r="E8" s="87"/>
      <c r="F8" s="87"/>
      <c r="G8" s="87"/>
      <c r="H8" s="87"/>
      <c r="I8" s="87"/>
      <c r="J8" s="87"/>
      <c r="K8" s="88"/>
      <c r="L8" s="89"/>
      <c r="N8" s="15"/>
      <c r="O8" s="15"/>
      <c r="P8" s="15"/>
      <c r="Q8" s="15"/>
    </row>
    <row r="9" spans="1:22" s="14" customFormat="1" ht="48.75" customHeight="1">
      <c r="A9" s="80"/>
      <c r="B9" s="83"/>
      <c r="C9" s="42"/>
      <c r="D9" s="42"/>
      <c r="E9" s="42"/>
      <c r="F9" s="42"/>
      <c r="G9" s="91"/>
      <c r="H9" s="91"/>
      <c r="I9" s="92" t="s">
        <v>12</v>
      </c>
      <c r="J9" s="92"/>
      <c r="K9" s="93" t="s">
        <v>24</v>
      </c>
      <c r="L9" s="94"/>
      <c r="N9" s="15"/>
      <c r="O9" s="15"/>
      <c r="P9" s="86"/>
      <c r="Q9" s="86"/>
    </row>
    <row r="10" spans="1:22" s="14" customFormat="1" ht="71.25" customHeight="1">
      <c r="A10" s="59" t="s">
        <v>37</v>
      </c>
      <c r="B10" s="54" t="s">
        <v>38</v>
      </c>
      <c r="C10" s="54">
        <f t="shared" ref="C10:C14" si="0">E10</f>
        <v>45988</v>
      </c>
      <c r="D10" s="54" t="str">
        <f t="shared" ref="D10:D14" si="1">TEXT(C10,"aaa")</f>
        <v>木</v>
      </c>
      <c r="E10" s="54">
        <f t="shared" ref="E10:E14" si="2">I10-4</f>
        <v>45988</v>
      </c>
      <c r="F10" s="54" t="str">
        <f t="shared" ref="F10:F14" si="3">TEXT(E10,"aaa")</f>
        <v>木</v>
      </c>
      <c r="G10" s="54">
        <f t="shared" ref="G10:G14" si="4">I10-1</f>
        <v>45991</v>
      </c>
      <c r="H10" s="54" t="str">
        <f t="shared" ref="H10:H14" si="5">TEXT(G10,"aaa")</f>
        <v>日</v>
      </c>
      <c r="I10" s="54">
        <v>45992</v>
      </c>
      <c r="J10" s="54" t="str">
        <f t="shared" ref="J10:J14" si="6">TEXT(I10,"aaa")</f>
        <v>月</v>
      </c>
      <c r="K10" s="54">
        <f t="shared" ref="K10:K14" si="7">I10+40</f>
        <v>46032</v>
      </c>
      <c r="L10" s="55" t="str">
        <f t="shared" ref="L10:L14" si="8">TEXT(K10,"aaa")</f>
        <v>土</v>
      </c>
      <c r="N10" s="44"/>
      <c r="O10" s="44"/>
      <c r="P10" s="44"/>
      <c r="Q10" s="44"/>
    </row>
    <row r="11" spans="1:22" s="14" customFormat="1" ht="71.25" customHeight="1">
      <c r="A11" s="57" t="s">
        <v>39</v>
      </c>
      <c r="B11" s="49" t="s">
        <v>40</v>
      </c>
      <c r="C11" s="49">
        <f t="shared" si="0"/>
        <v>45995</v>
      </c>
      <c r="D11" s="49" t="str">
        <f t="shared" si="1"/>
        <v>木</v>
      </c>
      <c r="E11" s="49">
        <f t="shared" si="2"/>
        <v>45995</v>
      </c>
      <c r="F11" s="49" t="str">
        <f t="shared" si="3"/>
        <v>木</v>
      </c>
      <c r="G11" s="49">
        <f t="shared" si="4"/>
        <v>45998</v>
      </c>
      <c r="H11" s="49" t="str">
        <f t="shared" si="5"/>
        <v>日</v>
      </c>
      <c r="I11" s="49">
        <v>45999</v>
      </c>
      <c r="J11" s="49" t="str">
        <f t="shared" si="6"/>
        <v>月</v>
      </c>
      <c r="K11" s="49">
        <f t="shared" si="7"/>
        <v>46039</v>
      </c>
      <c r="L11" s="56" t="str">
        <f t="shared" si="8"/>
        <v>土</v>
      </c>
      <c r="N11" s="43"/>
      <c r="O11" s="43"/>
      <c r="P11" s="43"/>
      <c r="Q11" s="43"/>
    </row>
    <row r="12" spans="1:22" s="14" customFormat="1" ht="71.25" customHeight="1">
      <c r="A12" s="57" t="s">
        <v>41</v>
      </c>
      <c r="B12" s="49" t="s">
        <v>42</v>
      </c>
      <c r="C12" s="49">
        <f t="shared" si="0"/>
        <v>46002</v>
      </c>
      <c r="D12" s="49" t="str">
        <f t="shared" si="1"/>
        <v>木</v>
      </c>
      <c r="E12" s="49">
        <f t="shared" si="2"/>
        <v>46002</v>
      </c>
      <c r="F12" s="49" t="str">
        <f t="shared" si="3"/>
        <v>木</v>
      </c>
      <c r="G12" s="49">
        <f t="shared" si="4"/>
        <v>46005</v>
      </c>
      <c r="H12" s="49" t="str">
        <f t="shared" si="5"/>
        <v>日</v>
      </c>
      <c r="I12" s="49">
        <v>46006</v>
      </c>
      <c r="J12" s="49" t="str">
        <f t="shared" si="6"/>
        <v>月</v>
      </c>
      <c r="K12" s="49">
        <f t="shared" si="7"/>
        <v>46046</v>
      </c>
      <c r="L12" s="56" t="str">
        <f t="shared" si="8"/>
        <v>土</v>
      </c>
      <c r="N12" s="41"/>
      <c r="O12" s="41"/>
      <c r="P12" s="41"/>
      <c r="Q12" s="41"/>
    </row>
    <row r="13" spans="1:22" s="14" customFormat="1" ht="71.25" customHeight="1">
      <c r="A13" s="57" t="s">
        <v>43</v>
      </c>
      <c r="B13" s="49" t="s">
        <v>44</v>
      </c>
      <c r="C13" s="49">
        <f t="shared" si="0"/>
        <v>46009</v>
      </c>
      <c r="D13" s="49" t="str">
        <f t="shared" si="1"/>
        <v>木</v>
      </c>
      <c r="E13" s="49">
        <f t="shared" si="2"/>
        <v>46009</v>
      </c>
      <c r="F13" s="49" t="str">
        <f t="shared" si="3"/>
        <v>木</v>
      </c>
      <c r="G13" s="49">
        <f t="shared" si="4"/>
        <v>46012</v>
      </c>
      <c r="H13" s="49" t="str">
        <f t="shared" si="5"/>
        <v>日</v>
      </c>
      <c r="I13" s="49">
        <v>46013</v>
      </c>
      <c r="J13" s="49" t="str">
        <f t="shared" si="6"/>
        <v>月</v>
      </c>
      <c r="K13" s="49">
        <f t="shared" si="7"/>
        <v>46053</v>
      </c>
      <c r="L13" s="56" t="str">
        <f t="shared" si="8"/>
        <v>土</v>
      </c>
      <c r="N13" s="47"/>
      <c r="O13" s="47"/>
      <c r="P13" s="47"/>
      <c r="Q13" s="47"/>
    </row>
    <row r="14" spans="1:22" s="14" customFormat="1" ht="71.25" customHeight="1">
      <c r="A14" s="58" t="s">
        <v>45</v>
      </c>
      <c r="B14" s="50" t="s">
        <v>46</v>
      </c>
      <c r="C14" s="50">
        <f t="shared" si="0"/>
        <v>46016</v>
      </c>
      <c r="D14" s="50" t="str">
        <f t="shared" si="1"/>
        <v>木</v>
      </c>
      <c r="E14" s="50">
        <f t="shared" si="2"/>
        <v>46016</v>
      </c>
      <c r="F14" s="50" t="str">
        <f t="shared" si="3"/>
        <v>木</v>
      </c>
      <c r="G14" s="50">
        <f t="shared" si="4"/>
        <v>46019</v>
      </c>
      <c r="H14" s="50" t="str">
        <f t="shared" si="5"/>
        <v>日</v>
      </c>
      <c r="I14" s="50">
        <v>46020</v>
      </c>
      <c r="J14" s="50" t="str">
        <f t="shared" si="6"/>
        <v>月</v>
      </c>
      <c r="K14" s="50">
        <f t="shared" si="7"/>
        <v>46060</v>
      </c>
      <c r="L14" s="51" t="str">
        <f t="shared" si="8"/>
        <v>土</v>
      </c>
      <c r="N14" s="52"/>
      <c r="O14" s="52"/>
      <c r="P14" s="52"/>
      <c r="Q14" s="52"/>
    </row>
    <row r="15" spans="1:22" s="14" customFormat="1" ht="71.25" customHeight="1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18"/>
      <c r="N15" s="53"/>
      <c r="O15" s="53"/>
      <c r="P15" s="53"/>
      <c r="Q15" s="53"/>
    </row>
    <row r="16" spans="1:22" s="14" customFormat="1" ht="71.25" customHeight="1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N16" s="53"/>
      <c r="O16" s="53"/>
      <c r="P16" s="53"/>
      <c r="Q16" s="53"/>
    </row>
    <row r="17" spans="1:21" s="14" customFormat="1" ht="71.25" customHeight="1">
      <c r="A17" s="90" t="s">
        <v>25</v>
      </c>
      <c r="B17" s="90"/>
      <c r="C17" s="90"/>
      <c r="N17" s="52"/>
      <c r="O17" s="52"/>
      <c r="P17" s="52"/>
      <c r="Q17" s="52"/>
    </row>
    <row r="18" spans="1:21" s="14" customFormat="1" ht="71.25" customHeight="1">
      <c r="A18" s="63" t="s">
        <v>31</v>
      </c>
      <c r="B18" s="64"/>
      <c r="C18" s="64"/>
      <c r="D18" s="64"/>
      <c r="E18" s="64"/>
      <c r="F18"/>
      <c r="G18"/>
      <c r="H18" s="6"/>
      <c r="I18" s="6"/>
      <c r="J18" s="6"/>
      <c r="K18" s="6"/>
      <c r="L18" s="6"/>
      <c r="M18" s="65"/>
      <c r="N18" s="6"/>
      <c r="O18" s="35"/>
      <c r="P18" s="35"/>
      <c r="Q18" s="35"/>
    </row>
    <row r="19" spans="1:21" s="14" customFormat="1" ht="71.25" customHeight="1">
      <c r="A19" s="66" t="s">
        <v>32</v>
      </c>
      <c r="B19" s="67"/>
      <c r="C19"/>
      <c r="D19"/>
      <c r="E19" s="64"/>
      <c r="F19"/>
      <c r="G19"/>
      <c r="H19" s="6"/>
      <c r="I19" s="6"/>
      <c r="J19" s="6"/>
      <c r="K19" s="6"/>
      <c r="L19" s="6"/>
      <c r="M19" s="65"/>
      <c r="N19" s="6"/>
      <c r="O19" s="48"/>
      <c r="P19" s="48"/>
      <c r="Q19" s="48"/>
    </row>
    <row r="20" spans="1:21" s="14" customFormat="1" ht="71.25" customHeight="1">
      <c r="A20" s="66" t="s">
        <v>33</v>
      </c>
      <c r="B20" s="67"/>
      <c r="C20" s="67"/>
      <c r="D20" s="67"/>
      <c r="E20" s="67"/>
      <c r="F20"/>
      <c r="G20"/>
      <c r="H20"/>
      <c r="I20" s="6"/>
      <c r="J20" s="6"/>
      <c r="K20" s="6"/>
      <c r="L20" s="6"/>
      <c r="M20" s="65"/>
      <c r="N20" s="6"/>
      <c r="O20" s="33"/>
      <c r="P20" s="33"/>
      <c r="Q20" s="33"/>
    </row>
    <row r="21" spans="1:21" s="14" customFormat="1" ht="60" customHeight="1" thickBot="1">
      <c r="A21" s="19" t="s">
        <v>13</v>
      </c>
      <c r="B21" s="105" t="s">
        <v>14</v>
      </c>
      <c r="C21" s="106"/>
      <c r="D21" s="107"/>
      <c r="E21" s="105" t="s">
        <v>15</v>
      </c>
      <c r="F21" s="106"/>
      <c r="G21" s="106"/>
      <c r="H21" s="106"/>
      <c r="I21" s="106"/>
      <c r="J21" s="106"/>
      <c r="K21" s="106"/>
      <c r="L21" s="107"/>
      <c r="N21" s="33"/>
      <c r="O21" s="33"/>
      <c r="P21" s="33"/>
      <c r="Q21" s="33"/>
    </row>
    <row r="22" spans="1:21" s="14" customFormat="1" ht="54" customHeight="1" thickTop="1">
      <c r="A22" s="108" t="s">
        <v>16</v>
      </c>
      <c r="B22" s="110" t="s">
        <v>17</v>
      </c>
      <c r="C22" s="111"/>
      <c r="D22" s="112"/>
      <c r="E22" s="20" t="s">
        <v>18</v>
      </c>
      <c r="F22" s="21"/>
      <c r="G22" s="21"/>
      <c r="H22" s="22"/>
      <c r="I22" s="23"/>
      <c r="J22" s="22"/>
      <c r="K22" s="22"/>
      <c r="L22" s="24" t="s">
        <v>19</v>
      </c>
      <c r="M22" s="17"/>
      <c r="N22" s="17"/>
      <c r="O22" s="18"/>
      <c r="P22" s="18"/>
      <c r="Q22" s="15"/>
      <c r="R22" s="15"/>
      <c r="S22" s="15"/>
      <c r="T22" s="15"/>
      <c r="U22" s="15"/>
    </row>
    <row r="23" spans="1:21" s="14" customFormat="1" ht="45" customHeight="1">
      <c r="A23" s="109"/>
      <c r="B23" s="113"/>
      <c r="C23" s="114"/>
      <c r="D23" s="115"/>
      <c r="E23" s="25" t="s">
        <v>20</v>
      </c>
      <c r="F23" s="26"/>
      <c r="G23" s="26"/>
      <c r="H23" s="27"/>
      <c r="I23" s="28"/>
      <c r="J23" s="27"/>
      <c r="K23" s="27"/>
      <c r="L23" s="29"/>
      <c r="M23" s="17"/>
      <c r="N23" s="17"/>
      <c r="O23" s="18"/>
      <c r="P23" s="18"/>
      <c r="Q23" s="15"/>
      <c r="R23" s="15"/>
      <c r="S23" s="15"/>
      <c r="T23" s="15"/>
      <c r="U23" s="15"/>
    </row>
    <row r="24" spans="1:21" s="14" customFormat="1" ht="56.25" customHeight="1">
      <c r="A24" s="95" t="s">
        <v>30</v>
      </c>
      <c r="B24" s="97" t="s">
        <v>26</v>
      </c>
      <c r="C24" s="98"/>
      <c r="D24" s="99"/>
      <c r="E24" s="36" t="s">
        <v>27</v>
      </c>
      <c r="F24" s="37"/>
      <c r="G24" s="37"/>
      <c r="H24" s="37"/>
      <c r="I24" s="37"/>
      <c r="J24" s="103" t="s">
        <v>29</v>
      </c>
      <c r="K24" s="103"/>
      <c r="L24" s="104"/>
      <c r="M24" s="17"/>
      <c r="N24" s="17"/>
      <c r="O24" s="18"/>
      <c r="P24" s="18"/>
      <c r="Q24" s="15"/>
      <c r="R24" s="15"/>
      <c r="S24" s="15"/>
      <c r="T24" s="15"/>
      <c r="U24" s="15"/>
    </row>
    <row r="25" spans="1:21" s="14" customFormat="1" ht="51" customHeight="1">
      <c r="A25" s="96"/>
      <c r="B25" s="100"/>
      <c r="C25" s="101"/>
      <c r="D25" s="102"/>
      <c r="E25" s="40" t="s">
        <v>28</v>
      </c>
      <c r="F25" s="38"/>
      <c r="G25" s="38"/>
      <c r="H25" s="38"/>
      <c r="I25" s="38"/>
      <c r="J25" s="38"/>
      <c r="K25" s="38"/>
      <c r="L25" s="39"/>
      <c r="M25" s="45"/>
      <c r="O25" s="18"/>
      <c r="P25" s="18"/>
      <c r="Q25" s="15"/>
      <c r="R25" s="15"/>
      <c r="S25" s="15"/>
      <c r="T25" s="15"/>
      <c r="U25" s="15"/>
    </row>
    <row r="26" spans="1:21" customFormat="1" ht="60" customHeight="1">
      <c r="A26" s="68" t="s">
        <v>34</v>
      </c>
      <c r="B26" s="69"/>
      <c r="C26" s="69"/>
      <c r="D26" s="69"/>
      <c r="E26" s="69"/>
      <c r="F26" s="69"/>
      <c r="G26" s="69"/>
      <c r="H26" s="69"/>
      <c r="I26" s="70"/>
      <c r="J26" s="71"/>
      <c r="K26" s="72"/>
      <c r="L26" s="71"/>
      <c r="M26" s="71"/>
      <c r="N26" s="73"/>
      <c r="O26" s="74"/>
      <c r="P26" s="74"/>
      <c r="Q26" s="74"/>
      <c r="R26" s="74"/>
      <c r="S26" s="74"/>
    </row>
    <row r="27" spans="1:21" customFormat="1" ht="60" customHeight="1">
      <c r="A27" s="68" t="s">
        <v>35</v>
      </c>
      <c r="B27" s="69"/>
      <c r="C27" s="69"/>
      <c r="D27" s="69"/>
      <c r="E27" s="69"/>
      <c r="F27" s="69"/>
      <c r="G27" s="69"/>
      <c r="H27" s="69"/>
      <c r="I27" s="70"/>
      <c r="J27" s="71"/>
      <c r="K27" s="72"/>
      <c r="L27" s="71"/>
      <c r="M27" s="71"/>
      <c r="N27" s="73"/>
      <c r="O27" s="74"/>
      <c r="P27" s="74"/>
      <c r="Q27" s="74"/>
      <c r="R27" s="74"/>
      <c r="S27" s="74"/>
    </row>
    <row r="28" spans="1:21" customFormat="1" ht="60" customHeight="1">
      <c r="A28" s="68" t="s">
        <v>36</v>
      </c>
      <c r="B28" s="69"/>
      <c r="C28" s="69"/>
      <c r="D28" s="69"/>
      <c r="E28" s="69"/>
      <c r="F28" s="69"/>
      <c r="G28" s="69"/>
      <c r="H28" s="69"/>
      <c r="I28" s="70"/>
      <c r="J28" s="71"/>
      <c r="K28" s="72"/>
      <c r="L28" s="71"/>
      <c r="M28" s="71"/>
      <c r="N28" s="73"/>
      <c r="O28" s="74"/>
      <c r="P28" s="74"/>
      <c r="Q28" s="74"/>
      <c r="R28" s="74"/>
      <c r="S28" s="74"/>
    </row>
    <row r="29" spans="1:21" s="14" customFormat="1" ht="71.25" customHeight="1">
      <c r="N29" s="60"/>
      <c r="O29" s="60"/>
      <c r="P29" s="60"/>
      <c r="Q29" s="60"/>
    </row>
    <row r="30" spans="1:21" s="14" customFormat="1" ht="71.25" customHeight="1">
      <c r="N30" s="60"/>
      <c r="O30" s="60"/>
      <c r="P30" s="60"/>
      <c r="Q30" s="60"/>
    </row>
    <row r="31" spans="1:21" s="14" customFormat="1" ht="53.25" customHeight="1">
      <c r="M31" s="46"/>
      <c r="O31" s="18"/>
      <c r="P31" s="18"/>
      <c r="Q31" s="15"/>
      <c r="R31" s="15"/>
      <c r="S31" s="15"/>
      <c r="T31" s="15"/>
      <c r="U31" s="15"/>
    </row>
    <row r="32" spans="1:21" s="14" customFormat="1" ht="53.25" customHeight="1">
      <c r="M32" s="46"/>
      <c r="O32" s="18"/>
      <c r="P32" s="18"/>
      <c r="Q32" s="15"/>
      <c r="R32" s="15"/>
      <c r="S32" s="15"/>
      <c r="T32" s="15"/>
      <c r="U32" s="15"/>
    </row>
    <row r="33" spans="15:21" s="14" customFormat="1" ht="53.25" customHeight="1">
      <c r="O33" s="18"/>
      <c r="P33" s="18"/>
      <c r="Q33" s="15"/>
      <c r="R33" s="15"/>
      <c r="S33" s="15"/>
      <c r="T33" s="15"/>
      <c r="U33" s="15"/>
    </row>
    <row r="34" spans="15:21" ht="53.25" customHeight="1"/>
    <row r="35" spans="15:21" ht="52.5" customHeight="1"/>
    <row r="36" spans="15:21" ht="45" customHeight="1"/>
    <row r="37" spans="15:21" ht="45" customHeight="1"/>
    <row r="38" spans="15:21" ht="45" customHeight="1"/>
  </sheetData>
  <mergeCells count="30">
    <mergeCell ref="A24:A25"/>
    <mergeCell ref="B24:D25"/>
    <mergeCell ref="J24:L24"/>
    <mergeCell ref="B21:D21"/>
    <mergeCell ref="E21:L21"/>
    <mergeCell ref="A22:A23"/>
    <mergeCell ref="B22:D23"/>
    <mergeCell ref="A17:C17"/>
    <mergeCell ref="P6:Q6"/>
    <mergeCell ref="P7:Q7"/>
    <mergeCell ref="G9:H9"/>
    <mergeCell ref="I9:J9"/>
    <mergeCell ref="K9:L9"/>
    <mergeCell ref="P9:Q9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30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2025-11-12T06:01:10Z</cp:lastPrinted>
  <dcterms:created xsi:type="dcterms:W3CDTF">2016-08-18T01:49:00Z</dcterms:created>
  <dcterms:modified xsi:type="dcterms:W3CDTF">2025-11-20T08:58:50Z</dcterms:modified>
</cp:coreProperties>
</file>