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A243ACF-9AC3-4449-B3A6-B54141487CA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10" i="7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<sst xmlns="http://schemas.openxmlformats.org/spreadsheetml/2006/main" count="86" uniqueCount="71">
  <si>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</si>
  <si>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</si>
  <si>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</si>
  <si>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</si>
  <si>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</si>
  <si>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</si>
  <si>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</si>
  <si>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</si>
  <si>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</si>
  <si>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</si>
  <si>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</si>
  <si>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</si>
  <si>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</si>
  <si>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</si>
  <si>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</si>
  <si>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</si>
  <si>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</si>
  <si>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</si>
  <si>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</si>
  <si>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</si>
  <si>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</si>
  <si>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</si>
  <si>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</si>
  <si>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</si>
  <si>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</si>
  <si>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</si>
  <si>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</si>
  <si>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</si>
  <si>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</si>
  <si>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</si>
  <si>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</si>
  <si>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</si>
  <si>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NYK CLARA</t>
  </si>
  <si>
    <t>265N</t>
  </si>
  <si>
    <t>531N</t>
  </si>
  <si>
    <t>2025-11-07T00:00:00</t>
  </si>
  <si>
    <t>2025-11-14T00:00:00</t>
  </si>
  <si>
    <t>1026N</t>
  </si>
  <si>
    <t>266N</t>
  </si>
  <si>
    <t>532N</t>
  </si>
  <si>
    <t>.</t>
  </si>
  <si>
    <t>267N</t>
  </si>
  <si>
    <t>533N</t>
  </si>
  <si>
    <t>1028N</t>
  </si>
  <si>
    <t>268N</t>
  </si>
  <si>
    <t>1029N</t>
  </si>
  <si>
    <t>2025-10-29T00:00:00</t>
  </si>
  <si>
    <t>2025-11-03T00:00:00</t>
  </si>
  <si>
    <t>2025-11-20T00:00:00</t>
  </si>
  <si>
    <t>2025-11-21T00:00:00</t>
  </si>
  <si>
    <t>2025-11-28T00:00:00</t>
  </si>
  <si>
    <t>2025-12-04T00:00:00</t>
  </si>
  <si>
    <t>2025-12-12T00:00:00</t>
  </si>
  <si>
    <t>2025-12-19T00:00:00</t>
  </si>
  <si>
    <t>2025-12-25T00:00:00</t>
  </si>
  <si>
    <t>2025-11-10T00:00:00</t>
  </si>
  <si>
    <t>2025-11-23T00:00:00</t>
  </si>
  <si>
    <t>2025-11-26T00:00:00</t>
  </si>
  <si>
    <t>2025-12-01T00:00:00</t>
  </si>
  <si>
    <t>2025-12-10T00:00:00</t>
  </si>
  <si>
    <t>2025-12-16T00:00:00</t>
  </si>
  <si>
    <t>2025-12-22T00:00:00</t>
  </si>
  <si>
    <t>2025-12-29T00:00:00</t>
  </si>
  <si>
    <t>2025-11-17T00:00:00</t>
  </si>
  <si>
    <t>2025-12-02T00:00:00</t>
  </si>
  <si>
    <t>2025-12-07T00:00:00</t>
  </si>
  <si>
    <t>2025-12-21T00:00:00</t>
  </si>
  <si>
    <t>2025-12-28T00:00:00</t>
  </si>
  <si>
    <t>2026-01-02T00:00:00</t>
  </si>
  <si>
    <t>2026-01-09T00:00:00</t>
  </si>
  <si>
    <t>TBA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</si>
</sst>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15</xdr:row>
      <xdr:rowOff>142874</xdr:rowOff>
    </xdr:from>
    <xdr:to>
      <xdr:col>6</xdr:col>
      <xdr:colOff>119062</xdr:colOff>
      <xdr:row>17</xdr:row>
      <xdr:rowOff>538164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11715749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178</xdr:row>
      <xdr:rowOff>3175</xdr:rowOff>
    </xdr:from>
    <xdr:to>
      <xdr:col>34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45959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28</v>
      </c>
      <c r="B6" s="41" t="s">
        <v>33</v>
      </c>
      <c r="C6" s="42" t="str">
        <f>TEXT(DATEVALUE(LEFT(J6, 10)), "m/d")</f>
        <v>10/29</v>
      </c>
      <c r="D6" s="42" t="str">
        <f t="shared" ref="D6:E9" si="0">TEXT(DATEVALUE(LEFT(K6, 10)), "m/d")</f>
        <v>11/3</v>
      </c>
      <c r="E6" s="43" t="str">
        <f t="shared" si="0"/>
        <v>11/14</v>
      </c>
      <c r="F6" s="35"/>
      <c r="J6" s="59" t="s">
        <v>46</v>
      </c>
      <c r="K6" s="43" t="s">
        <v>47</v>
      </c>
      <c r="L6" s="43" t="s">
        <v>36</v>
      </c>
      <c r="M6" s="10"/>
      <c r="N6" s="10"/>
    </row>
    <row r="7" spans="1:19" s="3" customFormat="1" ht="57" customHeight="1" thickBot="1">
      <c r="A7" s="48" t="s">
        <v>32</v>
      </c>
      <c r="B7" s="49" t="s">
        <v>34</v>
      </c>
      <c r="C7" s="50" t="str">
        <f t="shared" ref="C7:C9" si="1">TEXT(DATEVALUE(LEFT(J7, 10)), "m/d")</f>
        <v>11/3</v>
      </c>
      <c r="D7" s="50" t="str">
        <f t="shared" si="0"/>
        <v>11/7</v>
      </c>
      <c r="E7" s="51" t="str">
        <f t="shared" si="0"/>
        <v>11/17</v>
      </c>
      <c r="F7" s="35"/>
      <c r="J7" s="59" t="s">
        <v>47</v>
      </c>
      <c r="K7" s="43" t="s">
        <v>35</v>
      </c>
      <c r="L7" s="43" t="s">
        <v>63</v>
      </c>
      <c r="M7" s="10"/>
      <c r="N7" s="10"/>
    </row>
    <row r="8" spans="1:19" s="3" customFormat="1" ht="57" customHeight="1" thickBot="1">
      <c r="A8" s="48" t="s">
        <v>27</v>
      </c>
      <c r="B8" s="49" t="s">
        <v>37</v>
      </c>
      <c r="C8" s="50" t="str">
        <f t="shared" si="1"/>
        <v>11/7</v>
      </c>
      <c r="D8" s="50" t="str">
        <f t="shared" si="0"/>
        <v>11/10</v>
      </c>
      <c r="E8" s="51" t="str">
        <f t="shared" si="0"/>
        <v>11/21</v>
      </c>
      <c r="F8" s="35"/>
      <c r="J8" s="59" t="s">
        <v>35</v>
      </c>
      <c r="K8" s="43" t="s">
        <v>55</v>
      </c>
      <c r="L8" s="43" t="s">
        <v>49</v>
      </c>
      <c r="M8" s="10"/>
      <c r="N8" s="10"/>
    </row>
    <row r="9" spans="1:19" s="3" customFormat="1" ht="57" customHeight="1" thickBot="1">
      <c r="A9" s="48" t="s">
        <v>28</v>
      </c>
      <c r="B9" s="49" t="s">
        <v>38</v>
      </c>
      <c r="C9" s="50" t="str">
        <f t="shared" si="1"/>
        <v>11/20</v>
      </c>
      <c r="D9" s="50" t="str">
        <f t="shared" si="0"/>
        <v>11/23</v>
      </c>
      <c r="E9" s="51" t="str">
        <f t="shared" si="0"/>
        <v>12/2</v>
      </c>
      <c r="F9" s="35"/>
      <c r="J9" s="59" t="s">
        <v>48</v>
      </c>
      <c r="K9" s="43" t="s">
        <v>56</v>
      </c>
      <c r="L9" s="43" t="s">
        <v>64</v>
      </c>
      <c r="M9" s="10"/>
      <c r="N9" s="10"/>
    </row>
    <row r="10" spans="1:19" s="3" customFormat="1" ht="57" customHeight="1" thickBot="1">
      <c r="A10" s="48" t="s">
        <v>32</v>
      </c>
      <c r="B10" s="49" t="s">
        <v>39</v>
      </c>
      <c r="C10" s="50" t="str">
        <f t="shared" ref="C10" si="2">TEXT(DATEVALUE(LEFT(J10, 10)), "m/d")</f>
        <v>11/21</v>
      </c>
      <c r="D10" s="50" t="str">
        <f t="shared" ref="D10" si="3">TEXT(DATEVALUE(LEFT(K10, 10)), "m/d")</f>
        <v>11/26</v>
      </c>
      <c r="E10" s="51" t="str">
        <f t="shared" ref="E10" si="4">TEXT(DATEVALUE(LEFT(L10, 10)), "m/d")</f>
        <v>12/7</v>
      </c>
      <c r="F10" s="35"/>
      <c r="J10" s="59" t="s">
        <v>49</v>
      </c>
      <c r="K10" s="43" t="s">
        <v>57</v>
      </c>
      <c r="L10" s="43" t="s">
        <v>65</v>
      </c>
      <c r="M10" s="10"/>
      <c r="N10" s="10"/>
    </row>
    <row r="11" spans="1:19" s="3" customFormat="1" ht="57" customHeight="1" thickBot="1">
      <c r="A11" s="48" t="s">
        <v>70</v>
      </c>
      <c r="B11" s="49" t="s">
        <v>40</v>
      </c>
      <c r="C11" s="50" t="str">
        <f t="shared" ref="C11:C15" si="5">TEXT(DATEVALUE(LEFT(J11, 10)), "m/d")</f>
        <v>11/28</v>
      </c>
      <c r="D11" s="50" t="str">
        <f t="shared" ref="D11:D15" si="6">TEXT(DATEVALUE(LEFT(K11, 10)), "m/d")</f>
        <v>12/1</v>
      </c>
      <c r="E11" s="51" t="str">
        <f t="shared" ref="E11:E15" si="7">TEXT(DATEVALUE(LEFT(L11, 10)), "m/d")</f>
        <v>12/12</v>
      </c>
      <c r="F11" s="35"/>
      <c r="J11" s="59" t="s">
        <v>50</v>
      </c>
      <c r="K11" s="43" t="s">
        <v>58</v>
      </c>
      <c r="L11" s="43" t="s">
        <v>52</v>
      </c>
      <c r="M11" s="10"/>
      <c r="N11" s="10"/>
    </row>
    <row r="12" spans="1:19" s="3" customFormat="1" ht="57" customHeight="1" thickBot="1">
      <c r="A12" s="48" t="s">
        <v>28</v>
      </c>
      <c r="B12" s="49" t="s">
        <v>41</v>
      </c>
      <c r="C12" s="50" t="str">
        <f t="shared" si="5"/>
        <v>12/4</v>
      </c>
      <c r="D12" s="50" t="str">
        <f t="shared" si="6"/>
        <v>12/10</v>
      </c>
      <c r="E12" s="51" t="str">
        <f t="shared" si="7"/>
        <v>12/21</v>
      </c>
      <c r="F12" s="35"/>
      <c r="J12" s="59" t="s">
        <v>51</v>
      </c>
      <c r="K12" s="43" t="s">
        <v>59</v>
      </c>
      <c r="L12" s="43" t="s">
        <v>66</v>
      </c>
      <c r="M12" s="10"/>
      <c r="N12" s="10"/>
    </row>
    <row r="13" spans="1:19" s="3" customFormat="1" ht="57" customHeight="1" thickBot="1">
      <c r="A13" s="48" t="s">
        <v>32</v>
      </c>
      <c r="B13" s="49" t="s">
        <v>42</v>
      </c>
      <c r="C13" s="50" t="str">
        <f t="shared" si="5"/>
        <v>12/12</v>
      </c>
      <c r="D13" s="50" t="str">
        <f t="shared" si="6"/>
        <v>12/16</v>
      </c>
      <c r="E13" s="51" t="str">
        <f t="shared" si="7"/>
        <v>12/28</v>
      </c>
      <c r="F13" s="35"/>
      <c r="J13" s="59" t="s">
        <v>52</v>
      </c>
      <c r="K13" s="43" t="s">
        <v>60</v>
      </c>
      <c r="L13" s="43" t="s">
        <v>67</v>
      </c>
      <c r="M13" s="10"/>
      <c r="N13" s="10"/>
    </row>
    <row r="14" spans="1:19" s="3" customFormat="1" ht="57" customHeight="1" thickBot="1">
      <c r="A14" s="48" t="s">
        <v>27</v>
      </c>
      <c r="B14" s="49" t="s">
        <v>43</v>
      </c>
      <c r="C14" s="50" t="str">
        <f t="shared" si="5"/>
        <v>12/19</v>
      </c>
      <c r="D14" s="50" t="str">
        <f t="shared" si="6"/>
        <v>12/22</v>
      </c>
      <c r="E14" s="51" t="str">
        <f t="shared" si="7"/>
        <v>1/2</v>
      </c>
      <c r="F14" s="35"/>
      <c r="J14" s="59" t="s">
        <v>53</v>
      </c>
      <c r="K14" s="43" t="s">
        <v>61</v>
      </c>
      <c r="L14" s="43" t="s">
        <v>68</v>
      </c>
      <c r="M14" s="10"/>
      <c r="N14" s="10"/>
    </row>
    <row r="15" spans="1:19" s="3" customFormat="1" ht="57" customHeight="1" thickBot="1">
      <c r="A15" s="44" t="s">
        <v>28</v>
      </c>
      <c r="B15" s="45" t="s">
        <v>44</v>
      </c>
      <c r="C15" s="46" t="str">
        <f t="shared" si="5"/>
        <v>12/25</v>
      </c>
      <c r="D15" s="46" t="str">
        <f t="shared" si="6"/>
        <v>12/29</v>
      </c>
      <c r="E15" s="47" t="str">
        <f t="shared" si="7"/>
        <v>1/9</v>
      </c>
      <c r="F15" s="35"/>
      <c r="J15" s="59" t="s">
        <v>54</v>
      </c>
      <c r="K15" s="43" t="s">
        <v>62</v>
      </c>
      <c r="L15" s="43" t="s">
        <v>69</v>
      </c>
      <c r="M15" s="10"/>
      <c r="N15" s="10"/>
    </row>
    <row r="16" spans="1:19" s="3" customFormat="1" ht="57" customHeight="1">
      <c r="A16" s="39"/>
      <c r="B16" s="21" t="s">
        <v>45</v>
      </c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2025-02-07T01:45:08Z</cp:lastPrinted>
  <dcterms:created xsi:type="dcterms:W3CDTF">2016-03-18T07:26:58Z</dcterms:created>
  <dcterms:modified xsi:type="dcterms:W3CDTF">2025-10-29T08:33:40Z</dcterms:modified>
</cp:coreProperties>
</file>