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4" l="1"/>
  <c r="L17" i="4" s="1"/>
  <c r="J17" i="4"/>
  <c r="G17" i="4"/>
  <c r="H17" i="4" s="1"/>
  <c r="E17" i="4"/>
  <c r="F17" i="4" s="1"/>
  <c r="K16" i="4"/>
  <c r="L16" i="4" s="1"/>
  <c r="J16" i="4"/>
  <c r="G16" i="4"/>
  <c r="H16" i="4" s="1"/>
  <c r="E16" i="4"/>
  <c r="F16" i="4" s="1"/>
  <c r="K15" i="4"/>
  <c r="L15" i="4" s="1"/>
  <c r="J15" i="4"/>
  <c r="G15" i="4"/>
  <c r="H15" i="4" s="1"/>
  <c r="E15" i="4"/>
  <c r="C15" i="4" s="1"/>
  <c r="D15" i="4" s="1"/>
  <c r="K12" i="4"/>
  <c r="L12" i="4" s="1"/>
  <c r="J12" i="4"/>
  <c r="G12" i="4"/>
  <c r="H12" i="4" s="1"/>
  <c r="F12" i="4"/>
  <c r="E12" i="4"/>
  <c r="C12" i="4" s="1"/>
  <c r="D12" i="4" s="1"/>
  <c r="K11" i="4"/>
  <c r="L11" i="4" s="1"/>
  <c r="J11" i="4"/>
  <c r="G11" i="4"/>
  <c r="H11" i="4" s="1"/>
  <c r="E11" i="4"/>
  <c r="F11" i="4" s="1"/>
  <c r="C11" i="4"/>
  <c r="D11" i="4" s="1"/>
  <c r="K10" i="4"/>
  <c r="L10" i="4" s="1"/>
  <c r="J10" i="4"/>
  <c r="G10" i="4"/>
  <c r="H10" i="4" s="1"/>
  <c r="E10" i="4"/>
  <c r="F10" i="4" s="1"/>
  <c r="C10" i="4"/>
  <c r="D10" i="4" s="1"/>
  <c r="C17" i="4" l="1"/>
  <c r="D17" i="4" s="1"/>
  <c r="C16" i="4"/>
  <c r="D16" i="4" s="1"/>
  <c r="F15" i="4"/>
  <c r="K14" i="4"/>
  <c r="L14" i="4" s="1"/>
  <c r="J14" i="4"/>
  <c r="G14" i="4"/>
  <c r="H14" i="4" s="1"/>
  <c r="E14" i="4"/>
  <c r="F14" i="4" s="1"/>
  <c r="C14" i="4"/>
  <c r="D14" i="4" s="1"/>
  <c r="K13" i="4"/>
  <c r="L13" i="4" s="1"/>
  <c r="J13" i="4"/>
  <c r="G13" i="4"/>
  <c r="H13" i="4" s="1"/>
  <c r="E13" i="4"/>
  <c r="F13" i="4" s="1"/>
  <c r="C13" i="4" l="1"/>
  <c r="D13" i="4" s="1"/>
</calcChain>
</file>

<file path=xl/sharedStrings.xml><?xml version="1.0" encoding="utf-8"?>
<sst xmlns="http://schemas.openxmlformats.org/spreadsheetml/2006/main" count="47" uniqueCount="38">
  <si>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</si>
  <si>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</si>
  <si>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</si>
  <si>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</si>
  <si>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</si>
  <si>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</si>
  <si>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</si>
  <si>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</si>
  <si>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</si>
  <si>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</si>
  <si>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</si>
  <si>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</si>
  <si>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</si>
  <si>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</si>
  <si>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</si>
  <si>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</si>
  <si>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</si>
  <si>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</si>
  <si>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</si>
  <si>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</si>
  <si>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</si>
  <si>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</si>
  <si>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</si>
  <si>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</si>
  <si>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</si>
  <si>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</si>
  <si>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</si>
  <si>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</si>
  <si>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</si>
  <si>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</si>
  <si>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</si>
  <si>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INTERASIA TRANSFORM</t>
  </si>
  <si>
    <t>S033</t>
  </si>
  <si>
    <t>S014</t>
  </si>
  <si>
    <t>S057</t>
  </si>
  <si>
    <t>S034</t>
  </si>
  <si>
    <t>S015</t>
  </si>
  <si>
    <t>S058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</si>
</sst>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/>
    <xf numFmtId="179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left" vertical="center"/>
      <protection locked="0"/>
    </xf>
    <xf numFmtId="178" fontId="22" fillId="0" borderId="22" xfId="1" applyNumberFormat="1" applyFont="1" applyFill="1" applyBorder="1" applyAlignment="1" applyProtection="1">
      <alignment horizontal="left" vertical="center"/>
      <protection locked="0"/>
    </xf>
    <xf numFmtId="178" fontId="22" fillId="0" borderId="24" xfId="1" applyNumberFormat="1" applyFont="1" applyFill="1" applyBorder="1" applyAlignment="1" applyProtection="1">
      <alignment horizontal="left" vertical="center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</cellXfs>
  <cellStyles count="25">
    <cellStyle name="date_style" xfId="9"/>
    <cellStyle name="Normal_1" xfId="13"/>
    <cellStyle name="標準" xfId="0" builtinId="0"/>
    <cellStyle name="標準 10 2" xfId="18"/>
    <cellStyle name="標準 10 2 2 3 2 2" xfId="24"/>
    <cellStyle name="標準 10 2 3" xfId="12"/>
    <cellStyle name="標準 10 2 3 2 2 2" xfId="11"/>
    <cellStyle name="標準 18 2" xfId="17"/>
    <cellStyle name="標準 2" xfId="1"/>
    <cellStyle name="標準 2 2" xfId="10"/>
    <cellStyle name="標準 27 2" xfId="19"/>
    <cellStyle name="標準 29 2" xfId="22"/>
    <cellStyle name="標準 3" xfId="8"/>
    <cellStyle name="標準 3 13" xfId="16"/>
    <cellStyle name="標準 3 13 2" xfId="14"/>
    <cellStyle name="標準 3 2 9" xfId="15"/>
    <cellStyle name="標準 30 2" xfId="20"/>
    <cellStyle name="標準 31" xfId="21"/>
    <cellStyle name="標準 34 2" xfId="23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1079500</xdr:colOff>
      <xdr:row>18</xdr:row>
      <xdr:rowOff>79376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1079500" y="11247439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714378</xdr:colOff>
      <xdr:row>17</xdr:row>
      <xdr:rowOff>261937</xdr:rowOff>
    </xdr:from>
    <xdr:to>
      <xdr:col>10</xdr:col>
      <xdr:colOff>762001</xdr:colOff>
      <xdr:row>21</xdr:row>
      <xdr:rowOff>238125</xdr:rowOff>
    </xdr:to>
    <xdr:grpSp>
      <xdr:nvGrpSpPr>
        <xdr:cNvPr id="12" name="グループ化 11"/>
        <xdr:cNvGrpSpPr/>
      </xdr:nvGrpSpPr>
      <xdr:grpSpPr>
        <a:xfrm>
          <a:off x="6762753" y="10787062"/>
          <a:ext cx="8429623" cy="2547938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K19" sqref="K19"/>
    </sheetView>
  </sheetViews>
  <sheetFormatPr defaultRowHeight="13.5" x14ac:dyDescent="0.1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0" t="s">
        <v>0</v>
      </c>
      <c r="N1" s="80"/>
      <c r="O1" s="80"/>
      <c r="P1" s="80"/>
      <c r="Q1" s="80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81">
        <v>45936</v>
      </c>
      <c r="Q3" s="81"/>
      <c r="R3" s="36" t="s">
        <v>24</v>
      </c>
    </row>
    <row r="4" spans="1:20" s="12" customFormat="1" ht="70.5" customHeight="1" x14ac:dyDescent="0.35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 x14ac:dyDescent="0.15">
      <c r="A5" s="86" t="s">
        <v>7</v>
      </c>
      <c r="B5" s="89" t="s">
        <v>1</v>
      </c>
      <c r="C5" s="89" t="s">
        <v>8</v>
      </c>
      <c r="D5" s="89"/>
      <c r="E5" s="89"/>
      <c r="F5" s="89"/>
      <c r="G5" s="82" t="s">
        <v>9</v>
      </c>
      <c r="H5" s="82"/>
      <c r="I5" s="82" t="s">
        <v>10</v>
      </c>
      <c r="J5" s="82"/>
      <c r="K5" s="82" t="s">
        <v>9</v>
      </c>
      <c r="L5" s="83"/>
      <c r="M5" s="15"/>
      <c r="N5" s="15"/>
    </row>
    <row r="6" spans="1:20" s="16" customFormat="1" ht="37.5" customHeight="1" x14ac:dyDescent="0.15">
      <c r="A6" s="87"/>
      <c r="B6" s="90"/>
      <c r="C6" s="92" t="s">
        <v>11</v>
      </c>
      <c r="D6" s="92"/>
      <c r="E6" s="93" t="s">
        <v>2</v>
      </c>
      <c r="F6" s="93"/>
      <c r="G6" s="92" t="s">
        <v>2</v>
      </c>
      <c r="H6" s="92"/>
      <c r="I6" s="92" t="s">
        <v>2</v>
      </c>
      <c r="J6" s="92"/>
      <c r="K6" s="84" t="s">
        <v>12</v>
      </c>
      <c r="L6" s="85"/>
      <c r="M6" s="20"/>
      <c r="N6" s="20"/>
    </row>
    <row r="7" spans="1:20" s="16" customFormat="1" ht="37.5" customHeight="1" x14ac:dyDescent="0.15">
      <c r="A7" s="87"/>
      <c r="B7" s="90"/>
      <c r="C7" s="92"/>
      <c r="D7" s="92"/>
      <c r="E7" s="93"/>
      <c r="F7" s="93"/>
      <c r="G7" s="92"/>
      <c r="H7" s="92"/>
      <c r="I7" s="92"/>
      <c r="J7" s="92"/>
      <c r="K7" s="84"/>
      <c r="L7" s="85"/>
      <c r="M7" s="15"/>
      <c r="N7" s="15"/>
    </row>
    <row r="8" spans="1:20" s="16" customFormat="1" ht="37.5" customHeight="1" x14ac:dyDescent="0.15">
      <c r="A8" s="87"/>
      <c r="B8" s="90"/>
      <c r="C8" s="92"/>
      <c r="D8" s="92"/>
      <c r="E8" s="93"/>
      <c r="F8" s="93"/>
      <c r="G8" s="92"/>
      <c r="H8" s="92"/>
      <c r="I8" s="92"/>
      <c r="J8" s="92"/>
      <c r="K8" s="84"/>
      <c r="L8" s="85"/>
      <c r="M8" s="15"/>
      <c r="N8" s="15"/>
    </row>
    <row r="9" spans="1:20" s="16" customFormat="1" ht="37.5" customHeight="1" x14ac:dyDescent="0.15">
      <c r="A9" s="88"/>
      <c r="B9" s="91"/>
      <c r="C9" s="51"/>
      <c r="D9" s="51"/>
      <c r="E9" s="51"/>
      <c r="F9" s="51"/>
      <c r="G9" s="67"/>
      <c r="H9" s="67"/>
      <c r="I9" s="94" t="s">
        <v>13</v>
      </c>
      <c r="J9" s="94"/>
      <c r="K9" s="67" t="s">
        <v>27</v>
      </c>
      <c r="L9" s="68"/>
      <c r="M9" s="15"/>
      <c r="N9" s="15"/>
    </row>
    <row r="10" spans="1:20" s="17" customFormat="1" ht="51" customHeight="1" x14ac:dyDescent="0.15">
      <c r="A10" s="56" t="s">
        <v>29</v>
      </c>
      <c r="B10" s="52" t="s">
        <v>32</v>
      </c>
      <c r="C10" s="52">
        <f t="shared" ref="C10:C12" si="0">E10</f>
        <v>45939</v>
      </c>
      <c r="D10" s="52" t="str">
        <f t="shared" ref="D10:D12" si="1">TEXT(C10,"aaa")</f>
        <v>木</v>
      </c>
      <c r="E10" s="52">
        <f t="shared" ref="E10:E12" si="2">I10-3</f>
        <v>45939</v>
      </c>
      <c r="F10" s="52" t="str">
        <f t="shared" ref="F10:F12" si="3">TEXT(E10,"aaa")</f>
        <v>木</v>
      </c>
      <c r="G10" s="52">
        <f t="shared" ref="G10:G12" si="4">I10</f>
        <v>45942</v>
      </c>
      <c r="H10" s="52" t="str">
        <f t="shared" ref="H10:H12" si="5">TEXT(G10,"aaa")</f>
        <v>日</v>
      </c>
      <c r="I10" s="52">
        <v>45942</v>
      </c>
      <c r="J10" s="53" t="str">
        <f t="shared" ref="J10:J12" si="6">TEXT(I10,"aaa")</f>
        <v>日</v>
      </c>
      <c r="K10" s="54">
        <f t="shared" ref="K10:K12" si="7">I10+17</f>
        <v>45959</v>
      </c>
      <c r="L10" s="55" t="str">
        <f t="shared" ref="L10:L12" si="8">TEXT(K10,"aaa")</f>
        <v>水</v>
      </c>
    </row>
    <row r="11" spans="1:20" s="17" customFormat="1" ht="51" customHeight="1" x14ac:dyDescent="0.15">
      <c r="A11" s="57" t="s">
        <v>31</v>
      </c>
      <c r="B11" s="43" t="s">
        <v>33</v>
      </c>
      <c r="C11" s="43">
        <f t="shared" si="0"/>
        <v>45946</v>
      </c>
      <c r="D11" s="43" t="str">
        <f t="shared" si="1"/>
        <v>木</v>
      </c>
      <c r="E11" s="43">
        <f t="shared" si="2"/>
        <v>45946</v>
      </c>
      <c r="F11" s="43" t="str">
        <f t="shared" si="3"/>
        <v>木</v>
      </c>
      <c r="G11" s="43">
        <f t="shared" si="4"/>
        <v>45949</v>
      </c>
      <c r="H11" s="43" t="str">
        <f t="shared" si="5"/>
        <v>日</v>
      </c>
      <c r="I11" s="43">
        <v>45949</v>
      </c>
      <c r="J11" s="44" t="str">
        <f t="shared" si="6"/>
        <v>日</v>
      </c>
      <c r="K11" s="45">
        <f t="shared" si="7"/>
        <v>45966</v>
      </c>
      <c r="L11" s="46" t="str">
        <f t="shared" si="8"/>
        <v>水</v>
      </c>
    </row>
    <row r="12" spans="1:20" s="17" customFormat="1" ht="51" customHeight="1" x14ac:dyDescent="0.15">
      <c r="A12" s="57" t="s">
        <v>28</v>
      </c>
      <c r="B12" s="43" t="s">
        <v>34</v>
      </c>
      <c r="C12" s="43">
        <f t="shared" si="0"/>
        <v>45953</v>
      </c>
      <c r="D12" s="43" t="str">
        <f t="shared" si="1"/>
        <v>木</v>
      </c>
      <c r="E12" s="43">
        <f t="shared" si="2"/>
        <v>45953</v>
      </c>
      <c r="F12" s="43" t="str">
        <f t="shared" si="3"/>
        <v>木</v>
      </c>
      <c r="G12" s="43">
        <f t="shared" si="4"/>
        <v>45956</v>
      </c>
      <c r="H12" s="43" t="str">
        <f t="shared" si="5"/>
        <v>日</v>
      </c>
      <c r="I12" s="43">
        <v>45956</v>
      </c>
      <c r="J12" s="44" t="str">
        <f t="shared" si="6"/>
        <v>日</v>
      </c>
      <c r="K12" s="45">
        <f t="shared" si="7"/>
        <v>45973</v>
      </c>
      <c r="L12" s="46" t="str">
        <f t="shared" si="8"/>
        <v>水</v>
      </c>
    </row>
    <row r="13" spans="1:20" s="17" customFormat="1" ht="51" customHeight="1" x14ac:dyDescent="0.15">
      <c r="A13" s="57" t="s">
        <v>30</v>
      </c>
      <c r="B13" s="43" t="s">
        <v>34</v>
      </c>
      <c r="C13" s="43">
        <f t="shared" ref="C10:C15" si="9">E13</f>
        <v>45960</v>
      </c>
      <c r="D13" s="43" t="str">
        <f t="shared" ref="D10:D15" si="10">TEXT(C13,"aaa")</f>
        <v>木</v>
      </c>
      <c r="E13" s="43">
        <f t="shared" ref="E10:E15" si="11">I13-3</f>
        <v>45960</v>
      </c>
      <c r="F13" s="43" t="str">
        <f t="shared" ref="F10:F15" si="12">TEXT(E13,"aaa")</f>
        <v>木</v>
      </c>
      <c r="G13" s="43">
        <f t="shared" ref="G10:G15" si="13">I13</f>
        <v>45963</v>
      </c>
      <c r="H13" s="43" t="str">
        <f t="shared" ref="H10:H15" si="14">TEXT(G13,"aaa")</f>
        <v>日</v>
      </c>
      <c r="I13" s="43">
        <v>45963</v>
      </c>
      <c r="J13" s="44" t="str">
        <f t="shared" ref="J10:J15" si="15">TEXT(I13,"aaa")</f>
        <v>日</v>
      </c>
      <c r="K13" s="45">
        <f t="shared" ref="K10:K15" si="16">I13+17</f>
        <v>45980</v>
      </c>
      <c r="L13" s="46" t="str">
        <f t="shared" ref="L10:L15" si="17">TEXT(K13,"aaa")</f>
        <v>水</v>
      </c>
    </row>
    <row r="14" spans="1:20" s="17" customFormat="1" ht="51" customHeight="1" x14ac:dyDescent="0.15">
      <c r="A14" s="57" t="s">
        <v>29</v>
      </c>
      <c r="B14" s="43" t="s">
        <v>35</v>
      </c>
      <c r="C14" s="43">
        <f t="shared" si="9"/>
        <v>45967</v>
      </c>
      <c r="D14" s="43" t="str">
        <f t="shared" si="10"/>
        <v>木</v>
      </c>
      <c r="E14" s="43">
        <f t="shared" si="11"/>
        <v>45967</v>
      </c>
      <c r="F14" s="43" t="str">
        <f t="shared" si="12"/>
        <v>木</v>
      </c>
      <c r="G14" s="43">
        <f t="shared" si="13"/>
        <v>45970</v>
      </c>
      <c r="H14" s="43" t="str">
        <f t="shared" si="14"/>
        <v>日</v>
      </c>
      <c r="I14" s="43">
        <v>45970</v>
      </c>
      <c r="J14" s="44" t="str">
        <f t="shared" si="15"/>
        <v>日</v>
      </c>
      <c r="K14" s="45">
        <f t="shared" si="16"/>
        <v>45987</v>
      </c>
      <c r="L14" s="46" t="str">
        <f t="shared" si="17"/>
        <v>水</v>
      </c>
    </row>
    <row r="15" spans="1:20" s="17" customFormat="1" ht="51" customHeight="1" x14ac:dyDescent="0.15">
      <c r="A15" s="57" t="s">
        <v>31</v>
      </c>
      <c r="B15" s="43" t="s">
        <v>36</v>
      </c>
      <c r="C15" s="43">
        <f t="shared" si="9"/>
        <v>45974</v>
      </c>
      <c r="D15" s="43" t="str">
        <f t="shared" si="10"/>
        <v>木</v>
      </c>
      <c r="E15" s="43">
        <f t="shared" si="11"/>
        <v>45974</v>
      </c>
      <c r="F15" s="43" t="str">
        <f t="shared" si="12"/>
        <v>木</v>
      </c>
      <c r="G15" s="43">
        <f t="shared" si="13"/>
        <v>45977</v>
      </c>
      <c r="H15" s="43" t="str">
        <f t="shared" si="14"/>
        <v>日</v>
      </c>
      <c r="I15" s="43">
        <v>45977</v>
      </c>
      <c r="J15" s="44" t="str">
        <f t="shared" si="15"/>
        <v>日</v>
      </c>
      <c r="K15" s="45">
        <f t="shared" si="16"/>
        <v>45994</v>
      </c>
      <c r="L15" s="46" t="str">
        <f t="shared" si="17"/>
        <v>水</v>
      </c>
    </row>
    <row r="16" spans="1:20" s="17" customFormat="1" ht="51" customHeight="1" x14ac:dyDescent="0.15">
      <c r="A16" s="57" t="s">
        <v>28</v>
      </c>
      <c r="B16" s="43" t="s">
        <v>37</v>
      </c>
      <c r="C16" s="43">
        <f t="shared" ref="C16:C17" si="18">E16</f>
        <v>45981</v>
      </c>
      <c r="D16" s="43" t="str">
        <f t="shared" ref="D16:D17" si="19">TEXT(C16,"aaa")</f>
        <v>木</v>
      </c>
      <c r="E16" s="43">
        <f t="shared" ref="E16:E17" si="20">I16-3</f>
        <v>45981</v>
      </c>
      <c r="F16" s="43" t="str">
        <f t="shared" ref="F16:F17" si="21">TEXT(E16,"aaa")</f>
        <v>木</v>
      </c>
      <c r="G16" s="43">
        <f t="shared" ref="G16:G17" si="22">I16</f>
        <v>45984</v>
      </c>
      <c r="H16" s="43" t="str">
        <f t="shared" ref="H16:H17" si="23">TEXT(G16,"aaa")</f>
        <v>日</v>
      </c>
      <c r="I16" s="43">
        <v>45984</v>
      </c>
      <c r="J16" s="44" t="str">
        <f t="shared" ref="J16:J17" si="24">TEXT(I16,"aaa")</f>
        <v>日</v>
      </c>
      <c r="K16" s="45">
        <f t="shared" ref="K16:K17" si="25">I16+17</f>
        <v>46001</v>
      </c>
      <c r="L16" s="46" t="str">
        <f t="shared" ref="L16:L17" si="26">TEXT(K16,"aaa")</f>
        <v>水</v>
      </c>
    </row>
    <row r="17" spans="1:12" s="17" customFormat="1" ht="51" customHeight="1" x14ac:dyDescent="0.15">
      <c r="A17" s="58" t="s">
        <v>30</v>
      </c>
      <c r="B17" s="47" t="s">
        <v>37</v>
      </c>
      <c r="C17" s="47">
        <f t="shared" si="18"/>
        <v>45988</v>
      </c>
      <c r="D17" s="47" t="str">
        <f t="shared" si="19"/>
        <v>木</v>
      </c>
      <c r="E17" s="47">
        <f t="shared" si="20"/>
        <v>45988</v>
      </c>
      <c r="F17" s="47" t="str">
        <f t="shared" si="21"/>
        <v>木</v>
      </c>
      <c r="G17" s="47">
        <f t="shared" si="22"/>
        <v>45991</v>
      </c>
      <c r="H17" s="47" t="str">
        <f t="shared" si="23"/>
        <v>日</v>
      </c>
      <c r="I17" s="47">
        <v>45991</v>
      </c>
      <c r="J17" s="48" t="str">
        <f t="shared" si="24"/>
        <v>日</v>
      </c>
      <c r="K17" s="49">
        <f t="shared" si="25"/>
        <v>46008</v>
      </c>
      <c r="L17" s="50" t="str">
        <f t="shared" si="26"/>
        <v>水</v>
      </c>
    </row>
    <row r="18" spans="1:12" s="17" customFormat="1" ht="51" customHeight="1" x14ac:dyDescent="0.15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 x14ac:dyDescent="0.15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 x14ac:dyDescent="0.15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 x14ac:dyDescent="0.15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 x14ac:dyDescent="0.2">
      <c r="A23" s="18" t="s">
        <v>3</v>
      </c>
      <c r="B23" s="77" t="s">
        <v>4</v>
      </c>
      <c r="C23" s="78"/>
      <c r="D23" s="79"/>
      <c r="E23" s="77" t="s">
        <v>14</v>
      </c>
      <c r="F23" s="78"/>
      <c r="G23" s="78"/>
      <c r="H23" s="78"/>
      <c r="I23" s="78"/>
      <c r="J23" s="78"/>
      <c r="K23" s="78"/>
      <c r="L23" s="79"/>
    </row>
    <row r="24" spans="1:12" ht="45" customHeight="1" thickTop="1" x14ac:dyDescent="0.15">
      <c r="A24" s="75" t="s">
        <v>25</v>
      </c>
      <c r="B24" s="69" t="s">
        <v>17</v>
      </c>
      <c r="C24" s="70"/>
      <c r="D24" s="71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 x14ac:dyDescent="0.15">
      <c r="A25" s="76"/>
      <c r="B25" s="72"/>
      <c r="C25" s="73"/>
      <c r="D25" s="74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 x14ac:dyDescent="0.15">
      <c r="A26" s="59" t="s">
        <v>26</v>
      </c>
      <c r="B26" s="61" t="s">
        <v>21</v>
      </c>
      <c r="C26" s="62"/>
      <c r="D26" s="63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 x14ac:dyDescent="0.15">
      <c r="A27" s="60"/>
      <c r="B27" s="64"/>
      <c r="C27" s="65"/>
      <c r="D27" s="66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 x14ac:dyDescent="0.15"/>
    <row r="29" spans="1:12" ht="35.1" customHeight="1" x14ac:dyDescent="0.15"/>
    <row r="30" spans="1:12" ht="35.1" customHeight="1" x14ac:dyDescent="0.15"/>
    <row r="31" spans="1:12" ht="39.75" customHeight="1" x14ac:dyDescent="0.15"/>
    <row r="32" spans="1:12" ht="39.75" customHeight="1" x14ac:dyDescent="0.15"/>
    <row r="33" ht="39.75" customHeight="1" x14ac:dyDescent="0.15"/>
    <row r="34" ht="39.75" customHeight="1" x14ac:dyDescent="0.15"/>
    <row r="35" ht="44.25" customHeight="1" x14ac:dyDescent="0.15"/>
    <row r="36" ht="44.25" customHeight="1" x14ac:dyDescent="0.15"/>
  </sheetData>
  <mergeCells count="22"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  <mergeCell ref="A26:A27"/>
    <mergeCell ref="B26:D27"/>
    <mergeCell ref="K9:L9"/>
    <mergeCell ref="B24:D25"/>
    <mergeCell ref="A24:A25"/>
    <mergeCell ref="B23:D23"/>
    <mergeCell ref="E23:L23"/>
  </mergeCells>
  <phoneticPr fontId="3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2024-06-07T02:27:39Z</cp:lastPrinted>
  <dcterms:created xsi:type="dcterms:W3CDTF">2016-08-19T05:47:10Z</dcterms:created>
  <dcterms:modified xsi:type="dcterms:W3CDTF">2025-10-06T08:30:22Z</dcterms:modified>
</cp:coreProperties>
</file>