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xr:revisionPtr revIDLastSave="0" documentId="13_ncr:1_{02CE0F53-738B-4BC2-9AE4-AC731E467148}" xr6:coauthVersionLast="47" xr6:coauthVersionMax="47" xr10:uidLastSave="{00000000-0000-0000-0000-000000000000}"/>
  <bookViews>
    <workbookView xWindow="-120" yWindow="-120" windowWidth="29040" windowHeight="15720" tabRatio="525" xr2:uid="{00000000-000D-0000-FFFF-FFFF00000000}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Import!$A$1:$G$20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7" i="7" l="1"/>
  <c r="E8" i="7"/>
  <c r="E9" i="7"/>
  <c r="E10" i="7"/>
  <c r="E11" i="7"/>
  <c r="E12" i="7"/>
  <c r="E6" i="7"/>
  <c r="D7" i="7"/>
  <c r="D8" i="7"/>
  <c r="D9" i="7"/>
  <c r="D10" i="7"/>
  <c r="D11" i="7"/>
  <c r="D12" i="7"/>
  <c r="D6" i="7"/>
  <c r="C7" i="7"/>
  <c r="C8" i="7"/>
  <c r="C9" i="7"/>
  <c r="C10" i="7"/>
  <c r="C11" i="7"/>
  <c r="C12" i="7"/>
  <c r="C6" i="7"/>
</calcChain>
</file>

<file path=xl/sharedStrings.xml><?xml version="1.0" encoding="utf-8"?>
<sst xmlns="http://schemas.openxmlformats.org/spreadsheetml/2006/main" count="67" uniqueCount="54">
  <si>
    <t>VESSEL</t>
    <phoneticPr fontId="2"/>
  </si>
  <si>
    <t>E</t>
    <phoneticPr fontId="2"/>
  </si>
  <si>
    <r>
      <rPr>
        <b/>
        <sz val="28"/>
        <rFont val="Arial"/>
        <family val="2"/>
      </rPr>
      <t>VOY</t>
    </r>
    <phoneticPr fontId="2"/>
  </si>
  <si>
    <t>CUT</t>
    <phoneticPr fontId="2"/>
  </si>
  <si>
    <t>MARIA C</t>
  </si>
  <si>
    <t>0035N</t>
  </si>
  <si>
    <t>XIN TIAN JIN</t>
  </si>
  <si>
    <t>081E</t>
  </si>
  <si>
    <t>NYK ISABEL</t>
  </si>
  <si>
    <t>0124N</t>
  </si>
  <si>
    <t>CALIDRIS</t>
  </si>
  <si>
    <t>0113N</t>
  </si>
  <si>
    <t>NYK MARIA</t>
  </si>
  <si>
    <t>0036N</t>
  </si>
  <si>
    <t>0125N</t>
  </si>
  <si>
    <t>　        　　　IMPORT SCHEDULE ‐ ORIGIN : MANILA</t>
    <phoneticPr fontId="2"/>
  </si>
  <si>
    <t>ETD</t>
    <phoneticPr fontId="2"/>
  </si>
  <si>
    <t>ETA</t>
    <phoneticPr fontId="2"/>
  </si>
  <si>
    <t>大阪</t>
    <rPh sb="0" eb="2">
      <t>オオサカ</t>
    </rPh>
    <phoneticPr fontId="2"/>
  </si>
  <si>
    <t>東京海運輸入営業所
TEL:03-6731-7722/
FAX:03-6731-7352</t>
    <phoneticPr fontId="2"/>
  </si>
  <si>
    <t>　        　　　IMPORT SCHEDULE ‐ ORIGIN : Ho Chi Minh</t>
    <phoneticPr fontId="2"/>
  </si>
  <si>
    <t>VOY</t>
    <phoneticPr fontId="2"/>
  </si>
  <si>
    <t>東京</t>
    <rPh sb="0" eb="2">
      <t>トウキョウ</t>
    </rPh>
    <phoneticPr fontId="2"/>
  </si>
  <si>
    <t>HCM</t>
    <phoneticPr fontId="2"/>
  </si>
  <si>
    <t>WAN HAI 331</t>
  </si>
  <si>
    <t>AS CARLOTTA</t>
  </si>
  <si>
    <t>BRIGHT SAKURA</t>
  </si>
  <si>
    <t>Closing</t>
    <phoneticPr fontId="2"/>
  </si>
  <si>
    <t>Sailing</t>
    <phoneticPr fontId="2"/>
  </si>
  <si>
    <t>ACX DIAMOND</t>
  </si>
  <si>
    <t>ACX PEARL</t>
  </si>
  <si>
    <t>2025-09-06T00:00:00</t>
  </si>
  <si>
    <t>277N</t>
  </si>
  <si>
    <t>SITC MINGDE</t>
  </si>
  <si>
    <t>2519N</t>
  </si>
  <si>
    <t>007N</t>
  </si>
  <si>
    <t>517N</t>
  </si>
  <si>
    <t>349N</t>
  </si>
  <si>
    <t>ACX CRYSTAL</t>
  </si>
  <si>
    <t>316N</t>
  </si>
  <si>
    <t>015N</t>
  </si>
  <si>
    <t>2025-09-03T00:00:00</t>
  </si>
  <si>
    <t>2025-09-11T00:00:00</t>
  </si>
  <si>
    <t>2025-09-16T00:00:00</t>
  </si>
  <si>
    <t>2025-09-18T00:00:00</t>
  </si>
  <si>
    <t>2025-09-23T00:00:00</t>
  </si>
  <si>
    <t>2025-09-25T00:00:00</t>
  </si>
  <si>
    <t>2025-09-10T00:00:00</t>
  </si>
  <si>
    <t>2025-09-13T00:00:00</t>
  </si>
  <si>
    <t>2025-09-20T00:00:00</t>
  </si>
  <si>
    <t>2025-09-27T00:00:00</t>
  </si>
  <si>
    <t>2025-09-26T00:00:00</t>
  </si>
  <si>
    <t>2025-10-03T00:00:00</t>
  </si>
  <si>
    <t>2025-10-04T00:00:00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</si>
</sst>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0_);[Red]\(0\)"/>
    <numFmt numFmtId="178" formatCode="m/d;@"/>
  </numFmts>
  <fonts count="2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  <font>
      <b/>
      <sz val="3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74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177" fontId="3" fillId="2" borderId="0" xfId="1" applyNumberFormat="1" applyFont="1" applyFill="1" applyAlignment="1">
      <alignment vertical="center"/>
    </xf>
    <xf numFmtId="177" fontId="6" fillId="0" borderId="0" xfId="1" applyNumberFormat="1" applyFont="1" applyFill="1" applyAlignment="1">
      <alignment vertical="center"/>
    </xf>
    <xf numFmtId="177" fontId="0" fillId="0" borderId="0" xfId="0" applyNumberFormat="1">
      <alignment vertical="center"/>
    </xf>
    <xf numFmtId="0" fontId="6" fillId="2" borderId="0" xfId="1" applyFont="1" applyFill="1" applyAlignment="1">
      <alignment horizontal="left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/>
    </xf>
    <xf numFmtId="176" fontId="18" fillId="0" borderId="0" xfId="1" applyNumberFormat="1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178" fontId="23" fillId="0" borderId="2" xfId="0" applyNumberFormat="1" applyFont="1" applyFill="1" applyBorder="1" applyAlignment="1">
      <alignment horizontal="center" vertical="center" wrapText="1"/>
    </xf>
    <xf numFmtId="178" fontId="23" fillId="0" borderId="3" xfId="0" applyNumberFormat="1" applyFont="1" applyFill="1" applyBorder="1" applyAlignment="1">
      <alignment horizontal="center" vertical="center" wrapText="1"/>
    </xf>
    <xf numFmtId="0" fontId="20" fillId="0" borderId="0" xfId="1" applyNumberFormat="1" applyFont="1" applyFill="1" applyBorder="1" applyAlignment="1">
      <alignment horizontal="center" vertical="center" wrapText="1"/>
    </xf>
    <xf numFmtId="0" fontId="20" fillId="3" borderId="13" xfId="1" applyNumberFormat="1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178" fontId="23" fillId="0" borderId="16" xfId="0" applyNumberFormat="1" applyFont="1" applyFill="1" applyBorder="1" applyAlignment="1">
      <alignment horizontal="center" vertical="center" wrapText="1"/>
    </xf>
    <xf numFmtId="0" fontId="24" fillId="3" borderId="9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177" fontId="3" fillId="4" borderId="0" xfId="1" applyNumberFormat="1" applyFont="1" applyFill="1" applyAlignment="1">
      <alignment vertical="center"/>
    </xf>
    <xf numFmtId="178" fontId="23" fillId="0" borderId="0" xfId="0" applyNumberFormat="1" applyFont="1" applyFill="1" applyBorder="1" applyAlignment="1">
      <alignment horizontal="center" vertical="center" wrapText="1"/>
    </xf>
    <xf numFmtId="0" fontId="24" fillId="3" borderId="0" xfId="1" applyNumberFormat="1" applyFont="1" applyFill="1" applyBorder="1" applyAlignment="1">
      <alignment horizontal="center" vertical="center" wrapText="1"/>
    </xf>
    <xf numFmtId="0" fontId="20" fillId="3" borderId="0" xfId="1" applyNumberFormat="1" applyFont="1" applyFill="1" applyBorder="1" applyAlignment="1">
      <alignment horizontal="center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178" fontId="23" fillId="0" borderId="21" xfId="0" applyNumberFormat="1" applyFont="1" applyFill="1" applyBorder="1" applyAlignment="1">
      <alignment horizontal="center" vertical="center" wrapText="1"/>
    </xf>
    <xf numFmtId="178" fontId="23" fillId="0" borderId="22" xfId="0" applyNumberFormat="1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178" fontId="23" fillId="0" borderId="24" xfId="0" applyNumberFormat="1" applyFont="1" applyFill="1" applyBorder="1" applyAlignment="1">
      <alignment horizontal="center" vertical="center" wrapText="1"/>
    </xf>
    <xf numFmtId="178" fontId="23" fillId="0" borderId="25" xfId="0" applyNumberFormat="1" applyFont="1" applyFill="1" applyBorder="1" applyAlignment="1">
      <alignment horizontal="center" vertical="center" wrapText="1"/>
    </xf>
    <xf numFmtId="176" fontId="18" fillId="0" borderId="0" xfId="1" applyNumberFormat="1" applyFont="1" applyFill="1" applyAlignment="1">
      <alignment horizontal="center" vertical="center"/>
    </xf>
    <xf numFmtId="0" fontId="22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178" fontId="23" fillId="0" borderId="18" xfId="0" applyNumberFormat="1" applyFont="1" applyFill="1" applyBorder="1" applyAlignment="1">
      <alignment horizontal="center" vertical="center" wrapText="1"/>
    </xf>
    <xf numFmtId="178" fontId="23" fillId="0" borderId="19" xfId="0" applyNumberFormat="1" applyFont="1" applyFill="1" applyBorder="1" applyAlignment="1">
      <alignment horizontal="center" vertical="center" wrapText="1"/>
    </xf>
    <xf numFmtId="0" fontId="19" fillId="3" borderId="9" xfId="1" applyNumberFormat="1" applyFont="1" applyFill="1" applyBorder="1" applyAlignment="1">
      <alignment horizontal="center" vertical="center" wrapText="1"/>
    </xf>
    <xf numFmtId="0" fontId="19" fillId="3" borderId="26" xfId="1" applyNumberFormat="1" applyFont="1" applyFill="1" applyBorder="1" applyAlignment="1">
      <alignment horizontal="center" vertical="center" wrapText="1"/>
    </xf>
    <xf numFmtId="0" fontId="19" fillId="3" borderId="29" xfId="1" applyNumberFormat="1" applyFont="1" applyFill="1" applyBorder="1" applyAlignment="1">
      <alignment horizontal="center" vertical="center" wrapText="1"/>
    </xf>
    <xf numFmtId="0" fontId="19" fillId="3" borderId="30" xfId="1" applyNumberFormat="1" applyFont="1" applyFill="1" applyBorder="1" applyAlignment="1">
      <alignment horizontal="center" vertical="center" wrapText="1"/>
    </xf>
    <xf numFmtId="0" fontId="25" fillId="0" borderId="0" xfId="1" applyFont="1" applyFill="1" applyAlignment="1">
      <alignment vertical="center"/>
    </xf>
    <xf numFmtId="178" fontId="23" fillId="0" borderId="31" xfId="0" applyNumberFormat="1" applyFont="1" applyFill="1" applyBorder="1" applyAlignment="1">
      <alignment horizontal="center" vertical="center" wrapText="1"/>
    </xf>
    <xf numFmtId="178" fontId="23" fillId="0" borderId="32" xfId="0" applyNumberFormat="1" applyFont="1" applyFill="1" applyBorder="1" applyAlignment="1">
      <alignment horizontal="center" vertical="center" wrapText="1"/>
    </xf>
    <xf numFmtId="178" fontId="23" fillId="0" borderId="33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6" xfId="1" applyNumberFormat="1" applyFont="1" applyFill="1" applyBorder="1" applyAlignment="1">
      <alignment horizontal="center" vertical="center" wrapText="1"/>
    </xf>
    <xf numFmtId="0" fontId="19" fillId="3" borderId="10" xfId="1" applyNumberFormat="1" applyFont="1" applyFill="1" applyBorder="1" applyAlignment="1">
      <alignment horizontal="center" vertical="center" wrapText="1"/>
    </xf>
    <xf numFmtId="0" fontId="19" fillId="3" borderId="11" xfId="1" applyNumberFormat="1" applyFont="1" applyFill="1" applyBorder="1" applyAlignment="1">
      <alignment horizontal="center" vertical="center" wrapText="1"/>
    </xf>
    <xf numFmtId="0" fontId="20" fillId="3" borderId="7" xfId="1" applyNumberFormat="1" applyFont="1" applyFill="1" applyBorder="1" applyAlignment="1">
      <alignment horizontal="center" vertical="center" wrapText="1"/>
    </xf>
    <xf numFmtId="0" fontId="20" fillId="3" borderId="8" xfId="1" applyNumberFormat="1" applyFont="1" applyFill="1" applyBorder="1" applyAlignment="1">
      <alignment horizontal="center" vertical="center" wrapText="1"/>
    </xf>
    <xf numFmtId="0" fontId="21" fillId="3" borderId="14" xfId="1" applyNumberFormat="1" applyFont="1" applyFill="1" applyBorder="1" applyAlignment="1">
      <alignment horizontal="center" vertical="center" wrapText="1"/>
    </xf>
    <xf numFmtId="0" fontId="21" fillId="3" borderId="12" xfId="1" applyNumberFormat="1" applyFont="1" applyFill="1" applyBorder="1" applyAlignment="1">
      <alignment horizontal="center" vertical="center" wrapText="1"/>
    </xf>
    <xf numFmtId="0" fontId="19" fillId="3" borderId="1" xfId="1" applyNumberFormat="1" applyFont="1" applyFill="1" applyBorder="1" applyAlignment="1">
      <alignment horizontal="center" vertical="center" wrapText="1"/>
    </xf>
    <xf numFmtId="0" fontId="19" fillId="3" borderId="27" xfId="1" applyNumberFormat="1" applyFont="1" applyFill="1" applyBorder="1" applyAlignment="1">
      <alignment horizontal="center" vertical="center" wrapText="1"/>
    </xf>
    <xf numFmtId="0" fontId="19" fillId="3" borderId="28" xfId="1" applyNumberFormat="1" applyFont="1" applyFill="1" applyBorder="1" applyAlignment="1">
      <alignment horizontal="center" vertical="center" wrapText="1"/>
    </xf>
  </cellXfs>
  <cellStyles count="22">
    <cellStyle name="Normal 2" xfId="8" xr:uid="{00000000-0005-0000-0000-000000000000}"/>
    <cellStyle name="スタイル 1" xfId="19" xr:uid="{00000000-0005-0000-0000-000001000000}"/>
    <cellStyle name="ハイパーリンク" xfId="14" builtinId="8" customBuiltin="1"/>
    <cellStyle name="標準" xfId="0" builtinId="0"/>
    <cellStyle name="標準 2" xfId="1" xr:uid="{00000000-0005-0000-0000-000004000000}"/>
    <cellStyle name="標準 2 2" xfId="9" xr:uid="{00000000-0005-0000-0000-000005000000}"/>
    <cellStyle name="標準 2 2 2" xfId="15" xr:uid="{00000000-0005-0000-0000-000006000000}"/>
    <cellStyle name="標準 2 3" xfId="12" xr:uid="{00000000-0005-0000-0000-000007000000}"/>
    <cellStyle name="標準 2 3 2" xfId="17" xr:uid="{00000000-0005-0000-0000-000008000000}"/>
    <cellStyle name="標準 3" xfId="10" xr:uid="{00000000-0005-0000-0000-000009000000}"/>
    <cellStyle name="標準 3 2" xfId="11" xr:uid="{00000000-0005-0000-0000-00000A000000}"/>
    <cellStyle name="標準 4" xfId="13" xr:uid="{00000000-0005-0000-0000-00000B000000}"/>
    <cellStyle name="標準 4 2" xfId="18" xr:uid="{00000000-0005-0000-0000-00000C000000}"/>
    <cellStyle name="標準 5" xfId="21" xr:uid="{00000000-0005-0000-0000-00000D000000}"/>
    <cellStyle name="標準_Sheet1" xfId="2" xr:uid="{00000000-0005-0000-0000-00000E000000}"/>
    <cellStyle name="表示済みのハイパーリンク" xfId="16" builtinId="9" customBuiltin="1"/>
    <cellStyle name="未定義" xfId="20" xr:uid="{00000000-0005-0000-0000-000010000000}"/>
    <cellStyle name="콤마 [0]_HMMREQ~1" xfId="3" xr:uid="{00000000-0005-0000-0000-000011000000}"/>
    <cellStyle name="콤마_HMMREQ~1" xfId="4" xr:uid="{00000000-0005-0000-0000-000012000000}"/>
    <cellStyle name="통화 [0]_HMMREQ~1" xfId="5" xr:uid="{00000000-0005-0000-0000-000013000000}"/>
    <cellStyle name="통화_HMMREQ~1" xfId="6" xr:uid="{00000000-0005-0000-0000-000014000000}"/>
    <cellStyle name="표준_HMMREQ~1" xfId="7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28</xdr:row>
      <xdr:rowOff>186114</xdr:rowOff>
    </xdr:from>
    <xdr:ext cx="2525419" cy="55810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119062</xdr:colOff>
      <xdr:row>1</xdr:row>
      <xdr:rowOff>613828</xdr:rowOff>
    </xdr:from>
    <xdr:to>
      <xdr:col>2</xdr:col>
      <xdr:colOff>142874</xdr:colOff>
      <xdr:row>2</xdr:row>
      <xdr:rowOff>845995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19062" y="1947328"/>
          <a:ext cx="7524750" cy="85129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 Chi Minh, Vietnam</a:t>
          </a:r>
        </a:p>
      </xdr:txBody>
    </xdr:sp>
    <xdr:clientData/>
  </xdr:twoCellAnchor>
  <xdr:oneCellAnchor>
    <xdr:from>
      <xdr:col>1</xdr:col>
      <xdr:colOff>550068</xdr:colOff>
      <xdr:row>45</xdr:row>
      <xdr:rowOff>0</xdr:rowOff>
    </xdr:from>
    <xdr:ext cx="2525419" cy="558102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285750</xdr:colOff>
      <xdr:row>13</xdr:row>
      <xdr:rowOff>100966</xdr:rowOff>
    </xdr:from>
    <xdr:to>
      <xdr:col>6</xdr:col>
      <xdr:colOff>666749</xdr:colOff>
      <xdr:row>16</xdr:row>
      <xdr:rowOff>119062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85750" y="10245091"/>
          <a:ext cx="16573499" cy="216122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22</xdr:col>
      <xdr:colOff>152892</xdr:colOff>
      <xdr:row>174</xdr:row>
      <xdr:rowOff>122237</xdr:rowOff>
    </xdr:from>
    <xdr:to>
      <xdr:col>34</xdr:col>
      <xdr:colOff>418552</xdr:colOff>
      <xdr:row>221</xdr:row>
      <xdr:rowOff>87313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26</xdr:row>
      <xdr:rowOff>0</xdr:rowOff>
    </xdr:from>
    <xdr:ext cx="1754196" cy="1428750"/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27</xdr:row>
      <xdr:rowOff>613828</xdr:rowOff>
    </xdr:from>
    <xdr:to>
      <xdr:col>1</xdr:col>
      <xdr:colOff>1595437</xdr:colOff>
      <xdr:row>28</xdr:row>
      <xdr:rowOff>845995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0" y="1966378"/>
          <a:ext cx="7748587" cy="84176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26</xdr:row>
      <xdr:rowOff>0</xdr:rowOff>
    </xdr:from>
    <xdr:ext cx="1754196" cy="1441450"/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</xdr:row>
      <xdr:rowOff>0</xdr:rowOff>
    </xdr:from>
    <xdr:ext cx="1754196" cy="1441450"/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128588</xdr:colOff>
      <xdr:row>27</xdr:row>
      <xdr:rowOff>604838</xdr:rowOff>
    </xdr:from>
    <xdr:to>
      <xdr:col>7</xdr:col>
      <xdr:colOff>2581276</xdr:colOff>
      <xdr:row>31</xdr:row>
      <xdr:rowOff>8573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8588" y="21393151"/>
          <a:ext cx="19607213" cy="199929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R45"/>
  <sheetViews>
    <sheetView tabSelected="1" view="pageBreakPreview" zoomScale="40" zoomScaleNormal="25" zoomScaleSheetLayoutView="40" zoomScalePageLayoutView="10" workbookViewId="0">
      <selection activeCell="A4" sqref="A4:A5"/>
    </sheetView>
  </sheetViews>
  <sheetFormatPr defaultRowHeight="13.5"/>
  <cols>
    <col min="1" max="1" width="67.25" customWidth="1"/>
    <col min="2" max="2" width="31.125" customWidth="1"/>
    <col min="3" max="4" width="30.75" customWidth="1"/>
    <col min="5" max="5" width="30.75" style="15" customWidth="1"/>
    <col min="6" max="6" width="22.25" style="15" customWidth="1"/>
    <col min="7" max="7" width="12.375" customWidth="1"/>
    <col min="8" max="8" width="34.875" customWidth="1"/>
    <col min="9" max="9" width="63.5" hidden="1" customWidth="1"/>
    <col min="10" max="11" width="57.375" hidden="1" customWidth="1"/>
    <col min="12" max="14" width="34.875" customWidth="1"/>
    <col min="15" max="15" width="13.375" customWidth="1"/>
    <col min="16" max="16" width="15.875" customWidth="1"/>
  </cols>
  <sheetData>
    <row r="1" spans="1:18" s="2" customFormat="1" ht="106.15" customHeight="1">
      <c r="A1" s="32" t="s">
        <v>20</v>
      </c>
      <c r="B1" s="33"/>
      <c r="C1" s="33"/>
      <c r="D1" s="33"/>
      <c r="E1" s="34"/>
      <c r="F1" s="61" t="s">
        <v>19</v>
      </c>
      <c r="G1" s="62"/>
      <c r="H1" s="1"/>
      <c r="I1" s="9"/>
      <c r="J1" s="9"/>
      <c r="N1" s="4"/>
      <c r="O1" s="4"/>
      <c r="P1" s="4"/>
      <c r="Q1" s="4"/>
      <c r="R1" s="4"/>
    </row>
    <row r="2" spans="1:18" s="7" customFormat="1" ht="48.75" customHeight="1">
      <c r="A2" s="5"/>
      <c r="B2" s="5"/>
      <c r="C2" s="5"/>
      <c r="D2" s="5"/>
      <c r="E2" s="14"/>
      <c r="F2" s="14"/>
      <c r="G2" s="5"/>
      <c r="H2" s="5"/>
      <c r="I2" s="2"/>
      <c r="J2" s="2"/>
      <c r="K2" s="2"/>
      <c r="L2" s="2"/>
      <c r="M2" s="2"/>
      <c r="N2" s="5"/>
      <c r="O2" s="5"/>
      <c r="P2" s="5"/>
      <c r="Q2" s="5"/>
      <c r="R2" s="6"/>
    </row>
    <row r="3" spans="1:18" s="2" customFormat="1" ht="72" customHeight="1" thickBot="1">
      <c r="A3" s="8"/>
      <c r="B3" s="9"/>
      <c r="C3" s="9"/>
      <c r="D3" s="9"/>
      <c r="E3" s="47">
        <v>45901</v>
      </c>
      <c r="F3" s="21" t="s">
        <v>1</v>
      </c>
      <c r="H3" s="9"/>
      <c r="I3" s="3"/>
      <c r="J3" s="3"/>
      <c r="K3" s="3"/>
      <c r="L3" s="3"/>
      <c r="M3" s="3"/>
    </row>
    <row r="4" spans="1:18" s="2" customFormat="1" ht="87" customHeight="1" thickBot="1">
      <c r="A4" s="71" t="s">
        <v>0</v>
      </c>
      <c r="B4" s="65" t="s">
        <v>21</v>
      </c>
      <c r="C4" s="65" t="s">
        <v>3</v>
      </c>
      <c r="D4" s="52" t="s">
        <v>23</v>
      </c>
      <c r="E4" s="53" t="s">
        <v>22</v>
      </c>
      <c r="F4" s="38"/>
      <c r="I4" s="56"/>
      <c r="J4" s="3"/>
      <c r="K4" s="3"/>
      <c r="L4" s="3"/>
      <c r="M4" s="3"/>
    </row>
    <row r="5" spans="1:18" s="2" customFormat="1" ht="38.25" customHeight="1" thickBot="1">
      <c r="A5" s="72"/>
      <c r="B5" s="73"/>
      <c r="C5" s="73"/>
      <c r="D5" s="54" t="s">
        <v>16</v>
      </c>
      <c r="E5" s="55" t="s">
        <v>17</v>
      </c>
      <c r="F5" s="26"/>
      <c r="I5" s="57" t="s">
        <v>27</v>
      </c>
      <c r="J5" s="51" t="s">
        <v>28</v>
      </c>
      <c r="K5" s="51" t="s">
        <v>17</v>
      </c>
      <c r="L5" s="3"/>
      <c r="M5" s="3"/>
    </row>
    <row r="6" spans="1:18" s="3" customFormat="1" ht="57" customHeight="1" thickBot="1">
      <c r="A6" s="48" t="s">
        <v>30</v>
      </c>
      <c r="B6" s="49" t="s">
        <v>32</v>
      </c>
      <c r="C6" s="50" t="str">
        <f>TEXT(DATEVALUE(LEFT(I6, 10)), "m/d")</f>
        <v>9/3</v>
      </c>
      <c r="D6" s="50" t="str">
        <f>TEXT(DATEVALUE(LEFT(J6, 10)), "m/d")</f>
        <v>9/6</v>
      </c>
      <c r="E6" s="51" t="str">
        <f>TEXT(DATEVALUE(LEFT(K6, 10)), "m/d")</f>
        <v>9/13</v>
      </c>
      <c r="F6" s="35"/>
      <c r="I6" s="57" t="s">
        <v>41</v>
      </c>
      <c r="J6" s="51" t="s">
        <v>31</v>
      </c>
      <c r="K6" s="51" t="s">
        <v>48</v>
      </c>
      <c r="L6" s="10"/>
      <c r="M6" s="10"/>
    </row>
    <row r="7" spans="1:18" s="3" customFormat="1" ht="57" customHeight="1" thickBot="1">
      <c r="A7" s="39" t="s">
        <v>33</v>
      </c>
      <c r="B7" s="40" t="s">
        <v>34</v>
      </c>
      <c r="C7" s="41" t="str">
        <f t="shared" ref="C7:C15" si="0">TEXT(DATEVALUE(LEFT(I7, 10)), "m/d")</f>
        <v>9/6</v>
      </c>
      <c r="D7" s="41" t="str">
        <f t="shared" ref="D7:D15" si="1">TEXT(DATEVALUE(LEFT(J7, 10)), "m/d")</f>
        <v>9/10</v>
      </c>
      <c r="E7" s="42" t="str">
        <f t="shared" ref="E7:E15" si="2">TEXT(DATEVALUE(LEFT(K7, 10)), "m/d")</f>
        <v>9/18</v>
      </c>
      <c r="F7" s="35"/>
      <c r="I7" s="57" t="s">
        <v>31</v>
      </c>
      <c r="J7" s="51" t="s">
        <v>47</v>
      </c>
      <c r="K7" s="51" t="s">
        <v>44</v>
      </c>
      <c r="L7" s="10"/>
      <c r="M7" s="10"/>
    </row>
    <row r="8" spans="1:18" s="3" customFormat="1" ht="57" customHeight="1" thickBot="1">
      <c r="A8" s="39" t="s">
        <v>26</v>
      </c>
      <c r="B8" s="40" t="s">
        <v>35</v>
      </c>
      <c r="C8" s="41" t="str">
        <f t="shared" si="0"/>
        <v>9/11</v>
      </c>
      <c r="D8" s="41" t="str">
        <f t="shared" si="1"/>
        <v>9/13</v>
      </c>
      <c r="E8" s="42" t="str">
        <f t="shared" si="2"/>
        <v>9/20</v>
      </c>
      <c r="F8" s="35"/>
      <c r="I8" s="57" t="s">
        <v>42</v>
      </c>
      <c r="J8" s="51" t="s">
        <v>48</v>
      </c>
      <c r="K8" s="51" t="s">
        <v>49</v>
      </c>
      <c r="L8" s="10"/>
      <c r="M8" s="10"/>
    </row>
    <row r="9" spans="1:18" s="3" customFormat="1" ht="57" customHeight="1" thickBot="1">
      <c r="A9" s="39" t="s">
        <v>25</v>
      </c>
      <c r="B9" s="40" t="s">
        <v>36</v>
      </c>
      <c r="C9" s="41" t="str">
        <f t="shared" si="0"/>
        <v>9/16</v>
      </c>
      <c r="D9" s="41" t="str">
        <f t="shared" si="1"/>
        <v>9/18</v>
      </c>
      <c r="E9" s="42" t="str">
        <f t="shared" si="2"/>
        <v>9/26</v>
      </c>
      <c r="F9" s="35"/>
      <c r="I9" s="57" t="s">
        <v>43</v>
      </c>
      <c r="J9" s="51" t="s">
        <v>44</v>
      </c>
      <c r="K9" s="51" t="s">
        <v>51</v>
      </c>
      <c r="L9" s="10"/>
      <c r="M9" s="10"/>
    </row>
    <row r="10" spans="1:18" s="3" customFormat="1" ht="57" customHeight="1" thickBot="1">
      <c r="A10" s="39" t="s">
        <v>29</v>
      </c>
      <c r="B10" s="40" t="s">
        <v>37</v>
      </c>
      <c r="C10" s="41" t="str">
        <f t="shared" si="0"/>
        <v>9/18</v>
      </c>
      <c r="D10" s="41" t="str">
        <f t="shared" si="1"/>
        <v>9/20</v>
      </c>
      <c r="E10" s="42" t="str">
        <f t="shared" si="2"/>
        <v>9/27</v>
      </c>
      <c r="F10" s="35"/>
      <c r="I10" s="57" t="s">
        <v>44</v>
      </c>
      <c r="J10" s="51" t="s">
        <v>49</v>
      </c>
      <c r="K10" s="51" t="s">
        <v>50</v>
      </c>
      <c r="L10" s="10"/>
      <c r="M10" s="10"/>
    </row>
    <row r="11" spans="1:18" s="3" customFormat="1" ht="57" customHeight="1" thickBot="1">
      <c r="A11" s="39" t="s">
        <v>38</v>
      </c>
      <c r="B11" s="40" t="s">
        <v>39</v>
      </c>
      <c r="C11" s="41" t="str">
        <f t="shared" si="0"/>
        <v>9/23</v>
      </c>
      <c r="D11" s="41" t="str">
        <f t="shared" si="1"/>
        <v>9/25</v>
      </c>
      <c r="E11" s="42" t="str">
        <f t="shared" si="2"/>
        <v>10/3</v>
      </c>
      <c r="F11" s="35"/>
      <c r="I11" s="57" t="s">
        <v>45</v>
      </c>
      <c r="J11" s="51" t="s">
        <v>46</v>
      </c>
      <c r="K11" s="51" t="s">
        <v>52</v>
      </c>
      <c r="L11" s="10"/>
      <c r="M11" s="10"/>
    </row>
    <row r="12" spans="1:18" s="3" customFormat="1" ht="57" customHeight="1" thickBot="1">
      <c r="A12" s="43" t="s">
        <v>24</v>
      </c>
      <c r="B12" s="44" t="s">
        <v>40</v>
      </c>
      <c r="C12" s="45" t="str">
        <f t="shared" si="0"/>
        <v>9/25</v>
      </c>
      <c r="D12" s="45" t="str">
        <f t="shared" si="1"/>
        <v>9/27</v>
      </c>
      <c r="E12" s="46" t="str">
        <f t="shared" si="2"/>
        <v>10/4</v>
      </c>
      <c r="F12" s="35"/>
      <c r="I12" s="57" t="s">
        <v>46</v>
      </c>
      <c r="J12" s="51" t="s">
        <v>50</v>
      </c>
      <c r="K12" s="51" t="s">
        <v>53</v>
      </c>
      <c r="L12" s="10"/>
      <c r="M12" s="10"/>
    </row>
    <row r="13" spans="1:18" s="3" customFormat="1" ht="57" customHeight="1" thickBot="1">
      <c r="A13" s="60"/>
      <c r="B13" s="23"/>
      <c r="C13" s="35"/>
      <c r="D13" s="35"/>
      <c r="E13" s="35"/>
      <c r="F13" s="35"/>
      <c r="I13" s="57"/>
      <c r="J13" s="51"/>
      <c r="K13" s="51"/>
      <c r="L13" s="10"/>
      <c r="M13" s="10"/>
    </row>
    <row r="14" spans="1:18" s="3" customFormat="1" ht="57" customHeight="1" thickBot="1">
      <c r="A14" s="60"/>
      <c r="B14" s="23"/>
      <c r="C14" s="35"/>
      <c r="D14" s="35"/>
      <c r="E14" s="35"/>
      <c r="F14" s="35"/>
      <c r="I14" s="57"/>
      <c r="J14" s="51"/>
      <c r="K14" s="51"/>
      <c r="L14" s="10"/>
      <c r="M14" s="10"/>
    </row>
    <row r="15" spans="1:18" s="3" customFormat="1" ht="57" customHeight="1" thickBot="1">
      <c r="A15" s="60"/>
      <c r="B15" s="23"/>
      <c r="C15" s="35"/>
      <c r="D15" s="35"/>
      <c r="E15" s="35"/>
      <c r="F15" s="35"/>
      <c r="I15" s="57"/>
      <c r="J15" s="51"/>
      <c r="K15" s="51"/>
      <c r="L15" s="10"/>
      <c r="M15" s="10"/>
    </row>
    <row r="16" spans="1:18" s="3" customFormat="1" ht="57" customHeight="1" thickBot="1">
      <c r="A16" s="60"/>
      <c r="B16" s="23"/>
      <c r="C16" s="35"/>
      <c r="D16" s="35"/>
      <c r="E16" s="35"/>
      <c r="I16" s="57"/>
      <c r="J16" s="51"/>
      <c r="K16" s="51"/>
      <c r="L16" s="10"/>
      <c r="M16" s="10"/>
    </row>
    <row r="17" spans="1:13" s="3" customFormat="1" ht="57" customHeight="1" thickBot="1">
      <c r="C17" s="35"/>
      <c r="D17" s="35"/>
      <c r="E17" s="35"/>
      <c r="I17" s="58"/>
      <c r="J17" s="59"/>
      <c r="K17" s="59"/>
      <c r="L17" s="10"/>
      <c r="M17" s="10"/>
    </row>
    <row r="18" spans="1:13" s="3" customFormat="1" ht="57" customHeight="1">
      <c r="I18" s="10"/>
      <c r="J18" s="10"/>
      <c r="K18" s="10"/>
      <c r="L18" s="10"/>
      <c r="M18" s="10"/>
    </row>
    <row r="19" spans="1:13" s="10" customFormat="1" ht="57" customHeight="1"/>
    <row r="20" spans="1:13" s="10" customFormat="1" ht="57" customHeight="1"/>
    <row r="21" spans="1:13" s="10" customFormat="1" ht="57" customHeight="1">
      <c r="A21" s="23"/>
      <c r="B21" s="23"/>
      <c r="C21" s="23"/>
      <c r="D21" s="23"/>
      <c r="E21" s="23"/>
      <c r="F21" s="23"/>
    </row>
    <row r="22" spans="1:13" s="10" customFormat="1" ht="57" customHeight="1">
      <c r="A22" s="23"/>
      <c r="B22" s="23"/>
      <c r="C22" s="23"/>
      <c r="D22" s="23"/>
      <c r="E22" s="23"/>
      <c r="F22" s="23"/>
    </row>
    <row r="23" spans="1:13" s="10" customFormat="1" ht="57" customHeight="1">
      <c r="A23" s="23"/>
      <c r="B23" s="23"/>
      <c r="C23" s="23"/>
      <c r="D23" s="23"/>
      <c r="E23" s="23"/>
      <c r="F23" s="23"/>
    </row>
    <row r="24" spans="1:13" s="10" customFormat="1" ht="57" customHeight="1">
      <c r="A24" s="23"/>
      <c r="B24" s="23"/>
      <c r="C24" s="23"/>
      <c r="D24" s="23"/>
      <c r="E24" s="23"/>
      <c r="F24" s="23"/>
    </row>
    <row r="25" spans="1:13" s="10" customFormat="1" ht="57" customHeight="1"/>
    <row r="26" spans="1:13" s="10" customFormat="1" ht="57" customHeight="1">
      <c r="A26" s="11"/>
    </row>
    <row r="27" spans="1:13" s="10" customFormat="1" ht="106.9" customHeight="1">
      <c r="A27" s="16" t="s">
        <v>15</v>
      </c>
      <c r="B27" s="1"/>
      <c r="C27" s="1"/>
      <c r="D27" s="1"/>
      <c r="E27" s="13"/>
      <c r="F27" s="13"/>
      <c r="G27" s="1"/>
      <c r="I27" s="3"/>
      <c r="J27" s="3"/>
      <c r="K27" s="3"/>
      <c r="L27" s="3"/>
      <c r="M27" s="3"/>
    </row>
    <row r="28" spans="1:13" s="10" customFormat="1" ht="57" customHeight="1">
      <c r="A28" s="5"/>
      <c r="B28" s="5"/>
      <c r="C28" s="5"/>
      <c r="D28" s="5"/>
      <c r="E28" s="14"/>
      <c r="F28" s="14"/>
      <c r="G28" s="5"/>
      <c r="I28" s="3"/>
      <c r="J28" s="3"/>
      <c r="K28" s="3"/>
      <c r="L28" s="3"/>
      <c r="M28" s="3"/>
    </row>
    <row r="29" spans="1:13" s="3" customFormat="1" ht="57" customHeight="1" thickBot="1">
      <c r="A29" s="8"/>
      <c r="B29" s="9"/>
      <c r="C29" s="9"/>
      <c r="D29" s="9"/>
      <c r="E29" s="22"/>
      <c r="F29" s="22"/>
    </row>
    <row r="30" spans="1:13" s="3" customFormat="1" ht="57" customHeight="1">
      <c r="A30" s="63" t="s">
        <v>0</v>
      </c>
      <c r="B30" s="65" t="s">
        <v>2</v>
      </c>
      <c r="C30" s="67" t="s">
        <v>3</v>
      </c>
      <c r="D30" s="69" t="s">
        <v>16</v>
      </c>
      <c r="E30" s="31" t="s">
        <v>18</v>
      </c>
      <c r="F30" s="36"/>
      <c r="G30" s="2"/>
    </row>
    <row r="31" spans="1:13" s="3" customFormat="1" ht="35.25">
      <c r="A31" s="64"/>
      <c r="B31" s="66"/>
      <c r="C31" s="68"/>
      <c r="D31" s="70"/>
      <c r="E31" s="27" t="s">
        <v>17</v>
      </c>
      <c r="F31" s="37"/>
    </row>
    <row r="32" spans="1:13" s="3" customFormat="1" ht="57" customHeight="1">
      <c r="A32" s="19" t="s">
        <v>4</v>
      </c>
      <c r="B32" s="17" t="s">
        <v>5</v>
      </c>
      <c r="C32" s="24">
        <v>45078</v>
      </c>
      <c r="D32" s="24">
        <v>45082</v>
      </c>
      <c r="E32" s="24">
        <v>45087</v>
      </c>
      <c r="F32" s="35"/>
      <c r="G32" s="10"/>
    </row>
    <row r="33" spans="1:7" s="3" customFormat="1" ht="57" customHeight="1">
      <c r="A33" s="20" t="s">
        <v>6</v>
      </c>
      <c r="B33" s="18" t="s">
        <v>7</v>
      </c>
      <c r="C33" s="24">
        <v>45078</v>
      </c>
      <c r="D33" s="25">
        <v>45086</v>
      </c>
      <c r="E33" s="25">
        <v>45099</v>
      </c>
      <c r="F33" s="35"/>
      <c r="G33" s="10"/>
    </row>
    <row r="34" spans="1:7" s="3" customFormat="1" ht="57" customHeight="1">
      <c r="A34" s="20" t="s">
        <v>8</v>
      </c>
      <c r="B34" s="18" t="s">
        <v>9</v>
      </c>
      <c r="C34" s="25">
        <v>45084</v>
      </c>
      <c r="D34" s="25">
        <v>45087</v>
      </c>
      <c r="E34" s="25">
        <v>45092</v>
      </c>
      <c r="F34" s="35"/>
      <c r="G34" s="10"/>
    </row>
    <row r="35" spans="1:7" s="3" customFormat="1" ht="57" customHeight="1">
      <c r="A35" s="20" t="s">
        <v>10</v>
      </c>
      <c r="B35" s="18" t="s">
        <v>11</v>
      </c>
      <c r="C35" s="25">
        <v>45091</v>
      </c>
      <c r="D35" s="25">
        <v>45094</v>
      </c>
      <c r="E35" s="25">
        <v>45099</v>
      </c>
      <c r="F35" s="35"/>
      <c r="G35" s="10"/>
    </row>
    <row r="36" spans="1:7" s="3" customFormat="1" ht="57" customHeight="1">
      <c r="A36" s="20" t="s">
        <v>12</v>
      </c>
      <c r="B36" s="18" t="s">
        <v>13</v>
      </c>
      <c r="C36" s="25">
        <v>45098</v>
      </c>
      <c r="D36" s="25">
        <v>45101</v>
      </c>
      <c r="E36" s="25">
        <v>45106</v>
      </c>
      <c r="F36" s="35"/>
      <c r="G36" s="10"/>
    </row>
    <row r="37" spans="1:7" s="3" customFormat="1" ht="57" customHeight="1" thickBot="1">
      <c r="A37" s="28" t="s">
        <v>8</v>
      </c>
      <c r="B37" s="29" t="s">
        <v>14</v>
      </c>
      <c r="C37" s="30">
        <v>45105</v>
      </c>
      <c r="D37" s="30">
        <v>45108</v>
      </c>
      <c r="E37" s="30">
        <v>45113</v>
      </c>
      <c r="F37" s="35"/>
      <c r="G37" s="10"/>
    </row>
    <row r="38" spans="1:7" s="3" customFormat="1" ht="57" customHeight="1">
      <c r="A38" s="23"/>
      <c r="B38" s="23"/>
      <c r="C38" s="23"/>
      <c r="D38" s="23"/>
      <c r="E38" s="23"/>
      <c r="F38" s="23"/>
      <c r="G38" s="10"/>
    </row>
    <row r="39" spans="1:7" s="3" customFormat="1" ht="57" customHeight="1">
      <c r="A39" s="23"/>
      <c r="B39" s="23"/>
      <c r="C39" s="23"/>
      <c r="D39" s="23"/>
      <c r="E39" s="23"/>
      <c r="F39" s="23"/>
      <c r="G39" s="10"/>
    </row>
    <row r="40" spans="1:7" s="3" customFormat="1" ht="57" customHeight="1">
      <c r="A40" s="23"/>
      <c r="B40" s="23"/>
      <c r="C40" s="23"/>
      <c r="D40" s="23"/>
      <c r="E40" s="23"/>
      <c r="F40" s="23"/>
      <c r="G40" s="10"/>
    </row>
    <row r="41" spans="1:7" s="3" customFormat="1" ht="57" customHeight="1">
      <c r="A41" s="23"/>
      <c r="B41" s="23"/>
      <c r="C41" s="23"/>
      <c r="D41" s="23"/>
      <c r="E41" s="23"/>
      <c r="F41" s="23"/>
      <c r="G41" s="10"/>
    </row>
    <row r="42" spans="1:7" s="3" customFormat="1" ht="57" customHeight="1">
      <c r="A42" s="23"/>
      <c r="B42" s="23"/>
      <c r="C42" s="23"/>
      <c r="D42" s="23"/>
      <c r="E42" s="23"/>
      <c r="F42" s="23"/>
      <c r="G42" s="10"/>
    </row>
    <row r="43" spans="1:7" s="3" customFormat="1" ht="57" customHeight="1">
      <c r="A43" s="12"/>
      <c r="B43" s="10"/>
      <c r="C43" s="10"/>
      <c r="D43" s="10"/>
      <c r="E43" s="10"/>
      <c r="F43" s="10"/>
    </row>
    <row r="44" spans="1:7" ht="16.5">
      <c r="A44" s="12"/>
      <c r="B44" s="10"/>
      <c r="C44" s="10"/>
      <c r="D44" s="10"/>
      <c r="E44" s="10"/>
      <c r="F44" s="10"/>
    </row>
    <row r="45" spans="1:7" ht="16.5">
      <c r="A45" s="3"/>
      <c r="B45" s="3"/>
      <c r="C45" s="3"/>
      <c r="D45" s="3"/>
      <c r="E45" s="3"/>
      <c r="F45" s="3"/>
    </row>
  </sheetData>
  <mergeCells count="8">
    <mergeCell ref="F1:G1"/>
    <mergeCell ref="A30:A31"/>
    <mergeCell ref="B30:B31"/>
    <mergeCell ref="C30:C31"/>
    <mergeCell ref="D30:D31"/>
    <mergeCell ref="A4:A5"/>
    <mergeCell ref="B4:B5"/>
    <mergeCell ref="C4:C5"/>
  </mergeCells>
  <phoneticPr fontId="2"/>
  <pageMargins left="0.9055118110236221" right="0.31496062992125984" top="0.55118110236220474" bottom="0.35433070866141736" header="0.31496062992125984" footer="0.31496062992125984"/>
  <pageSetup paperSize="9" scale="47" fitToHeight="0" orientation="landscape" r:id="rId1"/>
  <rowBreaks count="2" manualBreakCount="2">
    <brk id="25" max="8" man="1"/>
    <brk id="43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Koike Atsuko</cp:lastModifiedBy>
  <cp:lastPrinted>2025-05-27T06:33:19Z</cp:lastPrinted>
  <dcterms:created xsi:type="dcterms:W3CDTF">2016-03-18T07:26:58Z</dcterms:created>
  <dcterms:modified xsi:type="dcterms:W3CDTF">2025-09-01T05:28:54Z</dcterms:modified>
</cp:coreProperties>
</file>