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0F3CB2CC-9F89-49DA-81D0-6A3E135A7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2" i="1" l="1"/>
  <c r="D22" i="1"/>
  <c r="E22" i="1"/>
  <c r="D23" i="1"/>
  <c r="E23" i="1"/>
  <c r="D24" i="1"/>
  <c r="E24" i="1"/>
  <c r="D25" i="1"/>
  <c r="E25" i="1"/>
  <c r="D26" i="1"/>
  <c r="E26" i="1"/>
  <c r="C23" i="1"/>
  <c r="C24" i="1"/>
  <c r="C25" i="1"/>
  <c r="C26" i="1"/>
  <c r="D6" i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<sst xmlns="http://schemas.openxmlformats.org/spreadsheetml/2006/main" count="74" uniqueCount="43">
  <si>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</si>
  <si>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</si>
  <si>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</si>
  <si>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</si>
  <si>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</si>
  <si>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</si>
  <si>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</si>
  <si>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Bangkok</t>
    <phoneticPr fontId="3"/>
  </si>
  <si>
    <t>VOY</t>
    <phoneticPr fontId="3"/>
  </si>
  <si>
    <t>CUT</t>
    <phoneticPr fontId="3"/>
  </si>
  <si>
    <t>BKK</t>
    <phoneticPr fontId="3"/>
  </si>
  <si>
    <t>NYK PAULA</t>
  </si>
  <si>
    <t>ARICA BRIDGE</t>
  </si>
  <si>
    <t>1023N</t>
  </si>
  <si>
    <t>Closing</t>
    <phoneticPr fontId="3"/>
  </si>
  <si>
    <t>Sailing</t>
    <phoneticPr fontId="3"/>
  </si>
  <si>
    <t>ETA</t>
    <phoneticPr fontId="3"/>
  </si>
  <si>
    <t>ETA</t>
    <phoneticPr fontId="3"/>
  </si>
  <si>
    <t>2025-09-05T00:00:00</t>
  </si>
  <si>
    <t>2025-09-08T00:00:00</t>
  </si>
  <si>
    <t>2025-09-18T00:00:00</t>
  </si>
  <si>
    <t>263N</t>
  </si>
  <si>
    <t>NYK CLARA</t>
  </si>
  <si>
    <t>529N</t>
  </si>
  <si>
    <t>1024N</t>
  </si>
  <si>
    <t>264N</t>
  </si>
  <si>
    <t>2025-09-12T00:00:00</t>
  </si>
  <si>
    <t>2025-09-19T00:00:00</t>
  </si>
  <si>
    <t>2025-09-26T00:00:00</t>
  </si>
  <si>
    <t>2025-10-03T00:00:00</t>
  </si>
  <si>
    <t>2025-09-15T00:00:00</t>
  </si>
  <si>
    <t>2025-09-22T00:00:00</t>
  </si>
  <si>
    <t>2025-09-29T00:00:00</t>
  </si>
  <si>
    <t>2025-10-06T00:00:00</t>
  </si>
  <si>
    <t>2025-09-25T00:00:00</t>
  </si>
  <si>
    <t>2025-10-02T00:00:00</t>
  </si>
  <si>
    <t>2025-10-09T00:00:00</t>
  </si>
  <si>
    <t>2025-10-16T00:00:00</t>
  </si>
  <si>
    <t>2025-09-17T00:00:00</t>
  </si>
  <si>
    <t>2025-09-24T00:00:00</t>
  </si>
  <si>
    <t>2025-10-01T00:00:00</t>
  </si>
  <si>
    <t>2025-10-08T00:00:00</t>
  </si>
  <si>
    <t>2025-10-15T00:00:00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</si>
</sst>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14" fontId="9" fillId="0" borderId="0" xfId="1" applyNumberFormat="1" applyFont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Origin:Bangkok,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Thailand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714380</xdr:colOff>
      <xdr:row>11</xdr:row>
      <xdr:rowOff>690561</xdr:rowOff>
    </xdr:from>
    <xdr:to>
      <xdr:col>6</xdr:col>
      <xdr:colOff>523876</xdr:colOff>
      <xdr:row>14</xdr:row>
      <xdr:rowOff>452436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14380" y="897731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186114</xdr:rowOff>
    </xdr:from>
    <xdr:ext cx="2525419" cy="55810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257802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186114</xdr:rowOff>
    </xdr:from>
    <xdr:ext cx="2525419" cy="55810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2257802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714375</xdr:colOff>
      <xdr:row>27</xdr:row>
      <xdr:rowOff>190498</xdr:rowOff>
    </xdr:from>
    <xdr:to>
      <xdr:col>6</xdr:col>
      <xdr:colOff>523871</xdr:colOff>
      <xdr:row>31</xdr:row>
      <xdr:rowOff>190498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14375" y="19907248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214313</xdr:colOff>
      <xdr:row>17</xdr:row>
      <xdr:rowOff>452438</xdr:rowOff>
    </xdr:from>
    <xdr:to>
      <xdr:col>2</xdr:col>
      <xdr:colOff>142875</xdr:colOff>
      <xdr:row>18</xdr:row>
      <xdr:rowOff>560780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4313" y="13025438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Origin:Bangkok,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Thailand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40" zoomScaleNormal="100" zoomScaleSheetLayoutView="40" workbookViewId="0">
      <selection activeCell="N12" sqref="N12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9" width="34.875" customWidth="1"/>
    <col min="10" max="12" width="34.8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7</v>
      </c>
      <c r="B1" s="1"/>
      <c r="C1" s="1"/>
      <c r="D1" s="15"/>
      <c r="E1" s="42" t="s">
        <v>0</v>
      </c>
      <c r="F1" s="42"/>
      <c r="G1" s="42"/>
      <c r="H1" s="24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45901</v>
      </c>
      <c r="G3" s="22" t="s">
        <v>1</v>
      </c>
      <c r="H3" s="10"/>
    </row>
    <row r="4" spans="1:14" s="3" customFormat="1" ht="57" customHeight="1" thickBot="1">
      <c r="A4" s="38" t="s">
        <v>5</v>
      </c>
      <c r="B4" s="40" t="s">
        <v>8</v>
      </c>
      <c r="C4" s="40" t="s">
        <v>9</v>
      </c>
      <c r="D4" s="25" t="s">
        <v>10</v>
      </c>
      <c r="E4" s="26" t="s">
        <v>2</v>
      </c>
      <c r="F4" s="12"/>
      <c r="G4" s="12"/>
      <c r="H4" s="11"/>
    </row>
    <row r="5" spans="1:14" s="11" customFormat="1" ht="39.75" customHeight="1" thickBot="1">
      <c r="A5" s="39"/>
      <c r="B5" s="41"/>
      <c r="C5" s="41"/>
      <c r="D5" s="30" t="s">
        <v>4</v>
      </c>
      <c r="E5" s="31" t="s">
        <v>6</v>
      </c>
      <c r="F5" s="12"/>
      <c r="G5" s="12"/>
      <c r="J5" s="37" t="s">
        <v>14</v>
      </c>
      <c r="K5" s="35" t="s">
        <v>15</v>
      </c>
      <c r="L5" s="35" t="s">
        <v>16</v>
      </c>
      <c r="M5" s="3"/>
      <c r="N5" s="3"/>
    </row>
    <row r="6" spans="1:14" s="3" customFormat="1" ht="57" customHeight="1" thickBot="1">
      <c r="A6" s="32" t="s">
        <v>11</v>
      </c>
      <c r="B6" s="33" t="s">
        <v>13</v>
      </c>
      <c r="C6" s="34" t="str">
        <f>TEXT(DATEVALUE(LEFT(J6, 10)), "m/d")</f>
        <v>9/5</v>
      </c>
      <c r="D6" s="34" t="str">
        <f t="shared" ref="D6:E10" si="0">TEXT(DATEVALUE(LEFT(K6, 10)), "m/d")</f>
        <v>9/8</v>
      </c>
      <c r="E6" s="35" t="str">
        <f t="shared" si="0"/>
        <v>9/18</v>
      </c>
      <c r="F6" s="18"/>
      <c r="G6" s="13"/>
      <c r="J6" s="37" t="s">
        <v>18</v>
      </c>
      <c r="K6" s="35" t="s">
        <v>19</v>
      </c>
      <c r="L6" s="35" t="s">
        <v>20</v>
      </c>
    </row>
    <row r="7" spans="1:14" s="3" customFormat="1" ht="57" customHeight="1" thickBot="1">
      <c r="A7" s="23" t="s">
        <v>12</v>
      </c>
      <c r="B7" s="19" t="s">
        <v>21</v>
      </c>
      <c r="C7" s="20" t="str">
        <f t="shared" ref="C7:C10" si="1">TEXT(DATEVALUE(LEFT(J7, 10)), "m/d")</f>
        <v>9/12</v>
      </c>
      <c r="D7" s="20" t="str">
        <f t="shared" si="0"/>
        <v>9/15</v>
      </c>
      <c r="E7" s="27" t="str">
        <f t="shared" si="0"/>
        <v>9/25</v>
      </c>
      <c r="F7" s="18"/>
      <c r="G7" s="13"/>
      <c r="J7" s="37" t="s">
        <v>26</v>
      </c>
      <c r="K7" s="35" t="s">
        <v>30</v>
      </c>
      <c r="L7" s="35" t="s">
        <v>34</v>
      </c>
    </row>
    <row r="8" spans="1:14" s="3" customFormat="1" ht="57" customHeight="1" thickBot="1">
      <c r="A8" s="23" t="s">
        <v>22</v>
      </c>
      <c r="B8" s="19" t="s">
        <v>23</v>
      </c>
      <c r="C8" s="20" t="str">
        <f t="shared" si="1"/>
        <v>9/19</v>
      </c>
      <c r="D8" s="20" t="str">
        <f t="shared" si="0"/>
        <v>9/22</v>
      </c>
      <c r="E8" s="27" t="str">
        <f t="shared" si="0"/>
        <v>10/2</v>
      </c>
      <c r="F8" s="18"/>
      <c r="G8" s="13"/>
      <c r="J8" s="37" t="s">
        <v>27</v>
      </c>
      <c r="K8" s="35" t="s">
        <v>31</v>
      </c>
      <c r="L8" s="35" t="s">
        <v>35</v>
      </c>
    </row>
    <row r="9" spans="1:14" s="3" customFormat="1" ht="57" customHeight="1" thickBot="1">
      <c r="A9" s="23" t="s">
        <v>11</v>
      </c>
      <c r="B9" s="19" t="s">
        <v>24</v>
      </c>
      <c r="C9" s="20" t="str">
        <f t="shared" si="1"/>
        <v>9/26</v>
      </c>
      <c r="D9" s="20" t="str">
        <f t="shared" si="0"/>
        <v>9/29</v>
      </c>
      <c r="E9" s="27" t="str">
        <f t="shared" si="0"/>
        <v>10/9</v>
      </c>
      <c r="F9" s="18"/>
      <c r="G9" s="13"/>
      <c r="J9" s="37" t="s">
        <v>28</v>
      </c>
      <c r="K9" s="35" t="s">
        <v>32</v>
      </c>
      <c r="L9" s="35" t="s">
        <v>36</v>
      </c>
    </row>
    <row r="10" spans="1:14" s="3" customFormat="1" ht="57" customHeight="1" thickBot="1">
      <c r="A10" s="28" t="s">
        <v>12</v>
      </c>
      <c r="B10" s="16" t="s">
        <v>25</v>
      </c>
      <c r="C10" s="17" t="str">
        <f t="shared" si="1"/>
        <v>10/3</v>
      </c>
      <c r="D10" s="17" t="str">
        <f t="shared" si="0"/>
        <v>10/6</v>
      </c>
      <c r="E10" s="29" t="str">
        <f t="shared" si="0"/>
        <v>10/16</v>
      </c>
      <c r="F10" s="18"/>
      <c r="G10" s="13"/>
      <c r="J10" s="37" t="s">
        <v>29</v>
      </c>
      <c r="K10" s="35" t="s">
        <v>33</v>
      </c>
      <c r="L10" s="35" t="s">
        <v>37</v>
      </c>
    </row>
    <row r="11" spans="1:14" s="3" customFormat="1" ht="57" customHeight="1" thickBot="1">
      <c r="A11" s="13"/>
      <c r="B11" s="13"/>
      <c r="C11" s="18"/>
      <c r="D11" s="18"/>
      <c r="E11" s="18"/>
      <c r="F11" s="18"/>
      <c r="G11" s="13"/>
      <c r="J11" s="37"/>
      <c r="K11" s="35"/>
      <c r="L11" s="35"/>
    </row>
    <row r="12" spans="1:14" s="3" customFormat="1" ht="57" customHeight="1">
      <c r="A12" s="13"/>
      <c r="B12" s="13"/>
      <c r="C12" s="18"/>
      <c r="D12" s="18"/>
      <c r="E12" s="18"/>
      <c r="F12" s="18"/>
      <c r="G12" s="13"/>
      <c r="J12" s="37"/>
      <c r="K12" s="35"/>
      <c r="L12" s="35"/>
    </row>
    <row r="13" spans="1:14" s="3" customFormat="1" ht="57" customHeight="1">
      <c r="A13" s="13"/>
      <c r="B13" s="13"/>
      <c r="C13" s="18"/>
      <c r="D13" s="18"/>
      <c r="E13" s="18"/>
      <c r="F13" s="18"/>
      <c r="G13" s="13"/>
    </row>
    <row r="14" spans="1:14" s="3" customFormat="1" ht="57" customHeight="1">
      <c r="A14" s="13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12" s="3" customFormat="1" ht="57" customHeight="1">
      <c r="A17" s="13"/>
      <c r="B17" s="13"/>
      <c r="C17" s="18"/>
      <c r="D17" s="18"/>
      <c r="E17" s="18"/>
      <c r="F17" s="18"/>
      <c r="G17" s="13"/>
    </row>
    <row r="18" spans="1:12" s="3" customFormat="1" ht="57" customHeight="1">
      <c r="A18" s="13"/>
      <c r="B18" s="13"/>
      <c r="C18" s="18"/>
      <c r="D18" s="18"/>
      <c r="E18" s="18"/>
      <c r="F18" s="18"/>
      <c r="G18" s="13"/>
    </row>
    <row r="19" spans="1:12" s="3" customFormat="1" ht="57" customHeight="1" thickBot="1">
      <c r="A19" s="13"/>
      <c r="B19" s="13"/>
      <c r="C19" s="18"/>
      <c r="D19" s="18"/>
      <c r="E19" s="18"/>
      <c r="F19" s="21">
        <v>45901</v>
      </c>
      <c r="G19" s="22" t="s">
        <v>1</v>
      </c>
      <c r="H19" s="2"/>
    </row>
    <row r="20" spans="1:12" s="3" customFormat="1" ht="57" customHeight="1" thickBot="1">
      <c r="A20" s="38" t="s">
        <v>5</v>
      </c>
      <c r="B20" s="40" t="s">
        <v>8</v>
      </c>
      <c r="C20" s="40" t="s">
        <v>9</v>
      </c>
      <c r="D20" s="25" t="s">
        <v>10</v>
      </c>
      <c r="E20" s="26" t="s">
        <v>3</v>
      </c>
      <c r="F20" s="21"/>
      <c r="G20" s="22"/>
      <c r="H20" s="2"/>
    </row>
    <row r="21" spans="1:12" s="3" customFormat="1" ht="57" customHeight="1" thickBot="1">
      <c r="A21" s="39"/>
      <c r="B21" s="41"/>
      <c r="C21" s="41"/>
      <c r="D21" s="30" t="s">
        <v>4</v>
      </c>
      <c r="E21" s="31" t="s">
        <v>6</v>
      </c>
      <c r="F21" s="18"/>
      <c r="G21" s="13"/>
      <c r="H21" s="2"/>
      <c r="J21" s="37" t="s">
        <v>14</v>
      </c>
      <c r="K21" s="35" t="s">
        <v>15</v>
      </c>
      <c r="L21" s="35" t="s">
        <v>17</v>
      </c>
    </row>
    <row r="22" spans="1:12" s="3" customFormat="1" ht="57" customHeight="1" thickBot="1">
      <c r="A22" s="32" t="s">
        <v>11</v>
      </c>
      <c r="B22" s="33" t="s">
        <v>13</v>
      </c>
      <c r="C22" s="34" t="str">
        <f>TEXT(DATEVALUE(LEFT(J22, 10)), "m/d")</f>
        <v>9/5</v>
      </c>
      <c r="D22" s="34" t="str">
        <f t="shared" ref="D22:E26" si="2">TEXT(DATEVALUE(LEFT(K22, 10)), "m/d")</f>
        <v>9/8</v>
      </c>
      <c r="E22" s="35" t="str">
        <f t="shared" si="2"/>
        <v>9/17</v>
      </c>
      <c r="F22" s="18"/>
      <c r="G22" s="13"/>
      <c r="H22" s="2"/>
      <c r="J22" s="37" t="s">
        <v>18</v>
      </c>
      <c r="K22" s="35" t="s">
        <v>19</v>
      </c>
      <c r="L22" s="35" t="s">
        <v>38</v>
      </c>
    </row>
    <row r="23" spans="1:12" s="3" customFormat="1" ht="57" customHeight="1" thickBot="1">
      <c r="A23" s="23" t="s">
        <v>12</v>
      </c>
      <c r="B23" s="19" t="s">
        <v>21</v>
      </c>
      <c r="C23" s="20" t="str">
        <f t="shared" ref="C23:C26" si="3">TEXT(DATEVALUE(LEFT(J23, 10)), "m/d")</f>
        <v>9/12</v>
      </c>
      <c r="D23" s="20" t="str">
        <f t="shared" si="2"/>
        <v>9/15</v>
      </c>
      <c r="E23" s="27" t="str">
        <f t="shared" si="2"/>
        <v>9/24</v>
      </c>
      <c r="F23" s="18"/>
      <c r="G23" s="13"/>
      <c r="H23" s="2"/>
      <c r="J23" s="37" t="s">
        <v>26</v>
      </c>
      <c r="K23" s="35" t="s">
        <v>30</v>
      </c>
      <c r="L23" s="35" t="s">
        <v>39</v>
      </c>
    </row>
    <row r="24" spans="1:12" s="3" customFormat="1" ht="57" customHeight="1" thickBot="1">
      <c r="A24" s="23" t="s">
        <v>22</v>
      </c>
      <c r="B24" s="19" t="s">
        <v>23</v>
      </c>
      <c r="C24" s="20" t="str">
        <f t="shared" si="3"/>
        <v>9/19</v>
      </c>
      <c r="D24" s="20" t="str">
        <f t="shared" si="2"/>
        <v>9/22</v>
      </c>
      <c r="E24" s="27" t="str">
        <f t="shared" si="2"/>
        <v>10/1</v>
      </c>
      <c r="F24" s="18"/>
      <c r="G24" s="13"/>
      <c r="H24" s="2"/>
      <c r="J24" s="37" t="s">
        <v>27</v>
      </c>
      <c r="K24" s="35" t="s">
        <v>31</v>
      </c>
      <c r="L24" s="35" t="s">
        <v>40</v>
      </c>
    </row>
    <row r="25" spans="1:12" s="3" customFormat="1" ht="57" customHeight="1" thickBot="1">
      <c r="A25" s="36" t="s">
        <v>11</v>
      </c>
      <c r="B25" s="19" t="s">
        <v>24</v>
      </c>
      <c r="C25" s="20" t="str">
        <f t="shared" si="3"/>
        <v>9/26</v>
      </c>
      <c r="D25" s="20" t="str">
        <f t="shared" si="2"/>
        <v>9/29</v>
      </c>
      <c r="E25" s="27" t="str">
        <f t="shared" si="2"/>
        <v>10/8</v>
      </c>
      <c r="F25" s="18"/>
      <c r="G25" s="13"/>
      <c r="H25" s="2"/>
      <c r="J25" s="37" t="s">
        <v>28</v>
      </c>
      <c r="K25" s="35" t="s">
        <v>32</v>
      </c>
      <c r="L25" s="35" t="s">
        <v>41</v>
      </c>
    </row>
    <row r="26" spans="1:12" s="3" customFormat="1" ht="57" customHeight="1" thickBot="1">
      <c r="A26" s="28" t="s">
        <v>12</v>
      </c>
      <c r="B26" s="16" t="s">
        <v>25</v>
      </c>
      <c r="C26" s="17" t="str">
        <f t="shared" si="3"/>
        <v>10/3</v>
      </c>
      <c r="D26" s="17" t="str">
        <f t="shared" si="2"/>
        <v>10/6</v>
      </c>
      <c r="E26" s="29" t="str">
        <f t="shared" si="2"/>
        <v>10/15</v>
      </c>
      <c r="F26" s="18"/>
      <c r="G26" s="13"/>
      <c r="H26" s="2"/>
      <c r="J26" s="37" t="s">
        <v>29</v>
      </c>
      <c r="K26" s="35" t="s">
        <v>33</v>
      </c>
      <c r="L26" s="35" t="s">
        <v>42</v>
      </c>
    </row>
    <row r="27" spans="1:12" s="3" customFormat="1" ht="57" customHeight="1" thickBot="1">
      <c r="A27" s="13"/>
      <c r="B27" s="13"/>
      <c r="C27" s="18"/>
      <c r="D27" s="18"/>
      <c r="E27" s="18"/>
      <c r="F27" s="2"/>
      <c r="G27" s="2"/>
      <c r="H27" s="2"/>
      <c r="J27" s="37"/>
      <c r="K27" s="35"/>
      <c r="L27" s="35"/>
    </row>
    <row r="28" spans="1:12" s="3" customFormat="1" ht="57" customHeight="1">
      <c r="A28" s="13"/>
      <c r="B28" s="13"/>
      <c r="C28" s="18"/>
      <c r="D28" s="18"/>
      <c r="E28" s="18"/>
      <c r="F28" s="2"/>
      <c r="G28" s="2"/>
      <c r="H28" s="2"/>
      <c r="J28" s="37"/>
      <c r="K28" s="35"/>
      <c r="L28" s="35"/>
    </row>
    <row r="29" spans="1:12" s="3" customFormat="1" ht="57" customHeight="1">
      <c r="A29" s="13"/>
      <c r="B29" s="13"/>
      <c r="C29" s="18"/>
      <c r="D29" s="18"/>
      <c r="E29" s="18"/>
    </row>
  </sheetData>
  <mergeCells count="7">
    <mergeCell ref="A4:A5"/>
    <mergeCell ref="B4:B5"/>
    <mergeCell ref="C4:C5"/>
    <mergeCell ref="E1:G1"/>
    <mergeCell ref="A20:A21"/>
    <mergeCell ref="B20:B21"/>
    <mergeCell ref="C20:C2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1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2025-09-01T04:59:28Z</dcterms:modified>
</cp:coreProperties>
</file>