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76B4BD53-1A21-4093-BF1E-1BBA8A0085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 s="1"/>
  <c r="C10" i="1"/>
  <c r="D10" i="1"/>
  <c r="E10" i="1"/>
  <c r="F10" i="1" s="1"/>
  <c r="D6" i="1"/>
  <c r="E6" i="1"/>
  <c r="F6" i="1" s="1"/>
  <c r="D7" i="1"/>
  <c r="E7" i="1"/>
  <c r="F7" i="1" s="1"/>
  <c r="D8" i="1"/>
  <c r="E8" i="1"/>
  <c r="F8" i="1" s="1"/>
  <c r="C7" i="1"/>
  <c r="C8" i="1"/>
  <c r="C6" i="1"/>
</calcChain>
</file>

<file path=xl/sharedStrings.xml><?xml version="1.0" encoding="utf-8"?>
<sst xmlns="http://schemas.openxmlformats.org/spreadsheetml/2006/main" count="41" uniqueCount="36">
  <si>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</si>
  <si>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</si>
  <si>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</si>
  <si>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</si>
  <si>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</si>
  <si>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</si>
  <si>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Kaohsiung</t>
    <phoneticPr fontId="3"/>
  </si>
  <si>
    <t>VOY</t>
    <phoneticPr fontId="3"/>
  </si>
  <si>
    <t>CUT</t>
    <phoneticPr fontId="3"/>
  </si>
  <si>
    <t>KHH</t>
    <phoneticPr fontId="3"/>
  </si>
  <si>
    <t>E</t>
    <phoneticPr fontId="3"/>
  </si>
  <si>
    <t>GREEN CELEBRITY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</si>
  <si>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</si>
  <si>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</si>
  <si>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</si>
  <si>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N108</t>
  </si>
  <si>
    <t>2025-09-30T00:00:00</t>
  </si>
  <si>
    <t>2025-10-04T00:00:00</t>
  </si>
  <si>
    <t>2025-10-08T00:00:00</t>
  </si>
  <si>
    <t>WAN HAI 321</t>
  </si>
  <si>
    <t>N056</t>
  </si>
  <si>
    <t>N109</t>
  </si>
  <si>
    <t>N057</t>
  </si>
  <si>
    <t>N110</t>
  </si>
  <si>
    <t>2025-10-07T00:00:00</t>
  </si>
  <si>
    <t>2025-10-14T00:00:00</t>
  </si>
  <si>
    <t>2025-10-21T00:00:00</t>
  </si>
  <si>
    <t>2025-10-28T00:00:00</t>
  </si>
  <si>
    <t>2025-10-11T00:00:00</t>
  </si>
  <si>
    <t>2025-10-18T00:00:00</t>
  </si>
  <si>
    <t>2025-10-25T00:00:00</t>
  </si>
  <si>
    <t>2025-11-01T00:00:00</t>
  </si>
  <si>
    <t>2025-10-15T00:00:00</t>
  </si>
  <si>
    <t>2025-10-23T00:00:00</t>
  </si>
  <si>
    <t>2025-10-29T00:00:00</t>
  </si>
  <si>
    <t>2025-11-06T00:00:00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</si>
</sst>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9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Origin:Kaohsiung,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809630</xdr:colOff>
      <xdr:row>10</xdr:row>
      <xdr:rowOff>428625</xdr:rowOff>
    </xdr:from>
    <xdr:to>
      <xdr:col>6</xdr:col>
      <xdr:colOff>619126</xdr:colOff>
      <xdr:row>13</xdr:row>
      <xdr:rowOff>190500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09630" y="800100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customWidth="1"/>
    <col min="8" max="8" width="4.75" customWidth="1"/>
    <col min="9" max="9" width="34.875" customWidth="1"/>
    <col min="10" max="12" width="50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6</v>
      </c>
      <c r="B1" s="1"/>
      <c r="C1" s="1"/>
      <c r="D1" s="16"/>
      <c r="E1" s="1"/>
      <c r="F1" s="40" t="s">
        <v>0</v>
      </c>
      <c r="G1" s="40"/>
      <c r="H1" s="40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3">
        <v>45929</v>
      </c>
      <c r="G3" s="23" t="s">
        <v>10</v>
      </c>
      <c r="H3" s="10"/>
    </row>
    <row r="4" spans="1:14" s="3" customFormat="1" ht="57" customHeight="1" thickBot="1">
      <c r="A4" s="41" t="s">
        <v>4</v>
      </c>
      <c r="B4" s="43" t="s">
        <v>7</v>
      </c>
      <c r="C4" s="43" t="s">
        <v>8</v>
      </c>
      <c r="D4" s="22" t="s">
        <v>9</v>
      </c>
      <c r="E4" s="24" t="s">
        <v>1</v>
      </c>
      <c r="F4" s="25" t="s">
        <v>2</v>
      </c>
      <c r="G4" s="13"/>
      <c r="H4" s="11"/>
      <c r="J4" s="38" t="s">
        <v>12</v>
      </c>
    </row>
    <row r="5" spans="1:14" s="11" customFormat="1" ht="39.75" customHeight="1" thickBot="1">
      <c r="A5" s="42"/>
      <c r="B5" s="44"/>
      <c r="C5" s="44"/>
      <c r="D5" s="20" t="s">
        <v>3</v>
      </c>
      <c r="E5" s="26" t="s">
        <v>5</v>
      </c>
      <c r="F5" s="21" t="s">
        <v>5</v>
      </c>
      <c r="G5" s="13"/>
      <c r="J5" s="39" t="s">
        <v>13</v>
      </c>
      <c r="K5" s="32" t="s">
        <v>14</v>
      </c>
      <c r="L5" s="32" t="s">
        <v>5</v>
      </c>
      <c r="M5" s="3"/>
      <c r="N5" s="3"/>
    </row>
    <row r="6" spans="1:14" s="3" customFormat="1" ht="57" customHeight="1" thickBot="1">
      <c r="A6" s="28" t="s">
        <v>11</v>
      </c>
      <c r="B6" s="29" t="s">
        <v>15</v>
      </c>
      <c r="C6" s="30" t="str">
        <f>TEXT(DATEVALUE(LEFT(J6, 10)), "m/d")</f>
        <v>9/30</v>
      </c>
      <c r="D6" s="30" t="str">
        <f t="shared" ref="D6:E8" si="0">TEXT(DATEVALUE(LEFT(K6, 10)), "m/d")</f>
        <v>10/4</v>
      </c>
      <c r="E6" s="30" t="str">
        <f t="shared" si="0"/>
        <v>10/8</v>
      </c>
      <c r="F6" s="32">
        <f>E6+1</f>
        <v>45939</v>
      </c>
      <c r="G6" s="14"/>
      <c r="J6" s="39" t="s">
        <v>16</v>
      </c>
      <c r="K6" s="32" t="s">
        <v>17</v>
      </c>
      <c r="L6" s="32" t="s">
        <v>18</v>
      </c>
    </row>
    <row r="7" spans="1:14" s="3" customFormat="1" ht="57" customHeight="1" thickBot="1">
      <c r="A7" s="34" t="s">
        <v>19</v>
      </c>
      <c r="B7" s="35" t="s">
        <v>20</v>
      </c>
      <c r="C7" s="36" t="str">
        <f t="shared" ref="C7:C8" si="1">TEXT(DATEVALUE(LEFT(J7, 10)), "m/d")</f>
        <v>10/7</v>
      </c>
      <c r="D7" s="36" t="str">
        <f t="shared" si="0"/>
        <v>10/11</v>
      </c>
      <c r="E7" s="36" t="str">
        <f t="shared" si="0"/>
        <v>10/15</v>
      </c>
      <c r="F7" s="37">
        <f>E7+1</f>
        <v>45946</v>
      </c>
      <c r="G7" s="14"/>
      <c r="J7" s="39" t="s">
        <v>24</v>
      </c>
      <c r="K7" s="32" t="s">
        <v>28</v>
      </c>
      <c r="L7" s="32" t="s">
        <v>32</v>
      </c>
    </row>
    <row r="8" spans="1:14" s="3" customFormat="1" ht="57" customHeight="1" thickBot="1">
      <c r="A8" s="34" t="s">
        <v>11</v>
      </c>
      <c r="B8" s="35" t="s">
        <v>21</v>
      </c>
      <c r="C8" s="36" t="str">
        <f t="shared" si="1"/>
        <v>10/14</v>
      </c>
      <c r="D8" s="36" t="str">
        <f t="shared" si="0"/>
        <v>10/18</v>
      </c>
      <c r="E8" s="36" t="str">
        <f t="shared" si="0"/>
        <v>10/23</v>
      </c>
      <c r="F8" s="37">
        <f>E8+1</f>
        <v>45954</v>
      </c>
      <c r="G8" s="14"/>
      <c r="J8" s="39" t="s">
        <v>25</v>
      </c>
      <c r="K8" s="32" t="s">
        <v>29</v>
      </c>
      <c r="L8" s="32" t="s">
        <v>33</v>
      </c>
    </row>
    <row r="9" spans="1:14" s="3" customFormat="1" ht="57" customHeight="1" thickBot="1">
      <c r="A9" s="34" t="s">
        <v>19</v>
      </c>
      <c r="B9" s="35" t="s">
        <v>22</v>
      </c>
      <c r="C9" s="36" t="str">
        <f t="shared" ref="C9:C10" si="2">TEXT(DATEVALUE(LEFT(J9, 10)), "m/d")</f>
        <v>10/21</v>
      </c>
      <c r="D9" s="36" t="str">
        <f t="shared" ref="D9:D10" si="3">TEXT(DATEVALUE(LEFT(K9, 10)), "m/d")</f>
        <v>10/25</v>
      </c>
      <c r="E9" s="36" t="str">
        <f t="shared" ref="E9:E10" si="4">TEXT(DATEVALUE(LEFT(L9, 10)), "m/d")</f>
        <v>10/29</v>
      </c>
      <c r="F9" s="37">
        <f t="shared" ref="F9:F10" si="5">E9+1</f>
        <v>45960</v>
      </c>
      <c r="G9" s="14"/>
      <c r="J9" s="39" t="s">
        <v>26</v>
      </c>
      <c r="K9" s="32" t="s">
        <v>30</v>
      </c>
      <c r="L9" s="32" t="s">
        <v>34</v>
      </c>
    </row>
    <row r="10" spans="1:14" s="3" customFormat="1" ht="57" customHeight="1" thickBot="1">
      <c r="A10" s="27" t="s">
        <v>11</v>
      </c>
      <c r="B10" s="17" t="s">
        <v>23</v>
      </c>
      <c r="C10" s="18" t="str">
        <f t="shared" si="2"/>
        <v>10/28</v>
      </c>
      <c r="D10" s="18" t="str">
        <f t="shared" si="3"/>
        <v>11/1</v>
      </c>
      <c r="E10" s="18" t="str">
        <f t="shared" si="4"/>
        <v>11/6</v>
      </c>
      <c r="F10" s="33">
        <f t="shared" si="5"/>
        <v>45968</v>
      </c>
      <c r="G10" s="14"/>
      <c r="J10" s="39" t="s">
        <v>27</v>
      </c>
      <c r="K10" s="32" t="s">
        <v>31</v>
      </c>
      <c r="L10" s="32" t="s">
        <v>35</v>
      </c>
    </row>
    <row r="11" spans="1:14" s="3" customFormat="1" ht="57" customHeight="1">
      <c r="A11" s="31"/>
      <c r="B11" s="14"/>
      <c r="C11" s="19"/>
      <c r="D11" s="19"/>
      <c r="E11" s="19"/>
      <c r="F11" s="19"/>
      <c r="G11" s="14"/>
    </row>
    <row r="12" spans="1:14" s="3" customFormat="1" ht="57" customHeight="1">
      <c r="A12" s="14"/>
      <c r="B12" s="14"/>
      <c r="C12" s="19"/>
      <c r="D12" s="19"/>
      <c r="E12" s="19"/>
      <c r="F12" s="19"/>
      <c r="G12" s="14"/>
    </row>
    <row r="13" spans="1:14" s="3" customFormat="1" ht="57" customHeight="1">
      <c r="A13" s="14"/>
      <c r="B13" s="14"/>
      <c r="C13" s="19"/>
      <c r="D13" s="19"/>
      <c r="E13" s="19"/>
      <c r="F13" s="19"/>
      <c r="G13" s="14"/>
    </row>
    <row r="14" spans="1:14" s="3" customFormat="1" ht="57" customHeight="1">
      <c r="A14" s="14"/>
      <c r="B14" s="14"/>
      <c r="C14" s="19"/>
      <c r="D14" s="19"/>
      <c r="E14" s="19"/>
      <c r="F14" s="19"/>
      <c r="G14" s="14"/>
    </row>
    <row r="15" spans="1:14" s="3" customFormat="1" ht="57" customHeight="1">
      <c r="A15" s="14"/>
      <c r="B15" s="14"/>
      <c r="C15" s="19"/>
      <c r="D15" s="19"/>
      <c r="E15" s="19"/>
      <c r="F15" s="19"/>
      <c r="G15" s="14"/>
    </row>
    <row r="16" spans="1:14" s="3" customFormat="1" ht="57" customHeight="1">
      <c r="A16" s="14"/>
      <c r="B16" s="14"/>
      <c r="C16" s="19"/>
      <c r="D16" s="19"/>
      <c r="E16" s="19"/>
      <c r="F16" s="19"/>
      <c r="G16" s="14"/>
    </row>
    <row r="17" spans="1:8" s="3" customFormat="1" ht="57" customHeight="1">
      <c r="A17" s="14"/>
      <c r="B17" s="14"/>
      <c r="C17" s="19"/>
      <c r="D17" s="19"/>
      <c r="E17" s="19"/>
      <c r="F17" s="19"/>
      <c r="G17" s="14"/>
    </row>
    <row r="18" spans="1:8" s="3" customFormat="1" ht="57" customHeight="1">
      <c r="A18" s="14"/>
      <c r="B18" s="14"/>
      <c r="C18" s="19"/>
      <c r="D18" s="19"/>
      <c r="E18" s="19"/>
      <c r="F18" s="19"/>
      <c r="G18" s="14"/>
      <c r="H18" s="2"/>
    </row>
    <row r="19" spans="1:8" s="3" customFormat="1" ht="57" customHeight="1">
      <c r="A19" s="14"/>
      <c r="B19" s="14"/>
      <c r="C19" s="19"/>
      <c r="D19" s="19"/>
      <c r="E19" s="19"/>
      <c r="F19" s="19"/>
      <c r="G19" s="14"/>
      <c r="H19" s="2"/>
    </row>
    <row r="20" spans="1:8" s="3" customFormat="1" ht="57" customHeight="1">
      <c r="A20" s="14"/>
      <c r="B20" s="14"/>
      <c r="C20" s="19"/>
      <c r="D20" s="19"/>
      <c r="E20" s="19"/>
      <c r="F20" s="19"/>
      <c r="G20" s="14"/>
      <c r="H20" s="2"/>
    </row>
    <row r="21" spans="1:8" s="3" customFormat="1" ht="57" customHeight="1">
      <c r="A21" s="14"/>
      <c r="B21" s="14"/>
      <c r="C21" s="19"/>
      <c r="D21" s="19"/>
      <c r="E21" s="19"/>
      <c r="F21" s="19"/>
      <c r="G21" s="14"/>
      <c r="H21" s="2"/>
    </row>
    <row r="22" spans="1:8" s="3" customFormat="1" ht="57" customHeight="1">
      <c r="A22" s="14"/>
      <c r="B22" s="14"/>
      <c r="C22" s="19"/>
      <c r="D22" s="19"/>
      <c r="E22" s="19"/>
      <c r="F22" s="19"/>
      <c r="G22" s="14"/>
      <c r="H22" s="2"/>
    </row>
    <row r="23" spans="1:8" s="3" customFormat="1" ht="57" customHeight="1">
      <c r="A23" s="14"/>
      <c r="B23" s="14"/>
      <c r="D23" s="19"/>
      <c r="E23" s="19"/>
      <c r="F23" s="19"/>
      <c r="G23" s="14"/>
      <c r="H23" s="2"/>
    </row>
    <row r="24" spans="1:8" s="3" customFormat="1" ht="57" customHeight="1">
      <c r="A24" s="14"/>
      <c r="B24" s="14"/>
      <c r="C24" s="19"/>
      <c r="D24" s="19"/>
      <c r="E24" s="19"/>
      <c r="F24" s="19"/>
      <c r="G24" s="14"/>
      <c r="H24" s="2"/>
    </row>
    <row r="25" spans="1:8" s="3" customFormat="1" ht="57" customHeight="1">
      <c r="A25" s="14"/>
      <c r="B25" s="14"/>
      <c r="C25" s="19"/>
      <c r="D25" s="19"/>
      <c r="E25" s="19"/>
      <c r="F25" s="19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2025-09-29T02:43:58Z</dcterms:modified>
</cp:coreProperties>
</file>