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8" i="2" l="1"/>
  <c r="E15" i="2"/>
  <c r="F20" i="2"/>
  <c r="E20" i="2"/>
  <c r="C20" i="2"/>
  <c r="D20" i="2" s="1"/>
  <c r="D18" i="2"/>
  <c r="E16" i="2"/>
  <c r="F16" i="2" s="1"/>
  <c r="C16" i="2"/>
  <c r="D16" i="2" s="1"/>
  <c r="F14" i="2"/>
  <c r="D14" i="2"/>
  <c r="F12" i="2"/>
  <c r="E10" i="2"/>
  <c r="F10" i="2" s="1"/>
  <c r="C10" i="2"/>
  <c r="D10" i="2" s="1"/>
  <c r="O10" i="2"/>
  <c r="O20" i="2"/>
  <c r="P20" i="2" s="1"/>
  <c r="N20" i="2"/>
  <c r="L20" i="2"/>
  <c r="I20" i="2"/>
  <c r="J20" i="2" s="1"/>
  <c r="G20" i="2"/>
  <c r="H20" i="2" s="1"/>
  <c r="O19" i="2"/>
  <c r="P19" i="2" s="1"/>
  <c r="N19" i="2"/>
  <c r="L19" i="2"/>
  <c r="I19" i="2"/>
  <c r="J19" i="2" s="1"/>
  <c r="G19" i="2"/>
  <c r="H19" i="2" s="1"/>
  <c r="E19" i="2"/>
  <c r="F19" i="2" s="1"/>
  <c r="C19" i="2"/>
  <c r="D19" i="2" s="1"/>
  <c r="O18" i="2"/>
  <c r="P18" i="2" s="1"/>
  <c r="N18" i="2"/>
  <c r="L18" i="2"/>
  <c r="I18" i="2"/>
  <c r="J18" i="2" s="1"/>
  <c r="G18" i="2"/>
  <c r="H18" i="2" s="1"/>
  <c r="O17" i="2"/>
  <c r="P17" i="2" s="1"/>
  <c r="N17" i="2"/>
  <c r="L17" i="2"/>
  <c r="I17" i="2"/>
  <c r="J17" i="2" s="1"/>
  <c r="G17" i="2"/>
  <c r="H17" i="2" s="1"/>
  <c r="E17" i="2"/>
  <c r="F17" i="2" s="1"/>
  <c r="C17" i="2"/>
  <c r="D17" i="2" s="1"/>
  <c r="O16" i="2"/>
  <c r="P16" i="2" s="1"/>
  <c r="N16" i="2"/>
  <c r="L16" i="2"/>
  <c r="I16" i="2"/>
  <c r="J16" i="2" s="1"/>
  <c r="G16" i="2"/>
  <c r="H16" i="2" s="1"/>
  <c r="O15" i="2"/>
  <c r="P15" i="2" s="1"/>
  <c r="N15" i="2"/>
  <c r="L15" i="2"/>
  <c r="I15" i="2"/>
  <c r="J15" i="2" s="1"/>
  <c r="G15" i="2"/>
  <c r="H15" i="2" s="1"/>
  <c r="O14" i="2"/>
  <c r="P14" i="2" s="1"/>
  <c r="N14" i="2"/>
  <c r="L14" i="2"/>
  <c r="I14" i="2"/>
  <c r="J14" i="2" s="1"/>
  <c r="G14" i="2"/>
  <c r="H14" i="2" s="1"/>
  <c r="P13" i="2"/>
  <c r="N13" i="2"/>
  <c r="L13" i="2"/>
  <c r="I13" i="2"/>
  <c r="J13" i="2" s="1"/>
  <c r="G13" i="2"/>
  <c r="H13" i="2" s="1"/>
  <c r="O12" i="2"/>
  <c r="P12" i="2" s="1"/>
  <c r="N12" i="2"/>
  <c r="L12" i="2"/>
  <c r="I12" i="2"/>
  <c r="J12" i="2" s="1"/>
  <c r="G12" i="2"/>
  <c r="H12" i="2" s="1"/>
  <c r="O11" i="2"/>
  <c r="P11" i="2" s="1"/>
  <c r="N11" i="2"/>
  <c r="L11" i="2"/>
  <c r="I11" i="2"/>
  <c r="J11" i="2" s="1"/>
  <c r="G11" i="2"/>
  <c r="H11" i="2" s="1"/>
  <c r="F11" i="2"/>
  <c r="P10" i="2"/>
  <c r="N10" i="2"/>
  <c r="L10" i="2"/>
  <c r="I10" i="2"/>
  <c r="J10" i="2" s="1"/>
  <c r="G10" i="2"/>
  <c r="H10" i="2" s="1"/>
  <c r="D12" i="2" l="1"/>
  <c r="C11" i="2"/>
  <c r="D11" i="2" s="1"/>
  <c r="C15" i="2" l="1"/>
  <c r="D15" i="2" s="1"/>
  <c r="F15" i="2"/>
  <c r="F13" i="2"/>
  <c r="C13" i="2"/>
  <c r="D13" i="2" s="1"/>
</calcChain>
</file>

<file path=xl/sharedStrings.xml><?xml version="1.0" encoding="utf-8"?>
<sst xmlns="http://schemas.openxmlformats.org/spreadsheetml/2006/main" count="66" uniqueCount="48">
  <si>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</si>
  <si>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</si>
  <si>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</si>
  <si>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</si>
  <si>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</si>
  <si>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</si>
  <si>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</si>
  <si>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</si>
  <si>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</si>
  <si>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</si>
  <si>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</si>
  <si>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</si>
  <si>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</si>
  <si>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</si>
  <si>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</si>
  <si>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</si>
  <si>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</si>
  <si>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</si>
  <si>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</si>
  <si>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</si>
  <si>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</si>
  <si>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</si>
  <si>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</si>
  <si>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</si>
  <si>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</si>
  <si>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</si>
  <si>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</si>
  <si>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</si>
  <si>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</si>
  <si>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</si>
  <si>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</si>
  <si>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</si>
  <si>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</si>
  <si>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</si>
  <si>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PEARL RIVER BRIDGE</t>
  </si>
  <si>
    <t>2522S</t>
  </si>
  <si>
    <t>SITC RENHE</t>
  </si>
  <si>
    <t>2520S</t>
    <phoneticPr fontId="25"/>
  </si>
  <si>
    <t>220S</t>
  </si>
  <si>
    <t>009S</t>
  </si>
  <si>
    <t>SITC MINHE</t>
  </si>
  <si>
    <t>SITC TOYOHASHI</t>
  </si>
  <si>
    <t>2524S</t>
  </si>
  <si>
    <t>117S</t>
  </si>
  <si>
    <t>221S</t>
  </si>
  <si>
    <t>010S</t>
  </si>
  <si>
    <t>★SITC TOYOHASHI</t>
    <phoneticPr fontId="3"/>
  </si>
  <si>
    <t>SITC MINHE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</si>
</sst>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178" fontId="91" fillId="0" borderId="40" xfId="1" applyNumberFormat="1" applyFont="1" applyFill="1" applyBorder="1" applyAlignment="1" applyProtection="1">
      <alignment horizontal="center" vertical="center"/>
      <protection locked="0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8" fillId="3" borderId="4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A18" sqref="A18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8" t="s">
        <v>0</v>
      </c>
      <c r="S1" s="98"/>
      <c r="T1" s="98"/>
      <c r="U1" s="98"/>
      <c r="V1" s="98"/>
      <c r="W1" s="98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99">
        <v>45910</v>
      </c>
      <c r="W3" s="99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100" t="s">
        <v>3</v>
      </c>
      <c r="B5" s="103" t="s">
        <v>4</v>
      </c>
      <c r="C5" s="103" t="s">
        <v>5</v>
      </c>
      <c r="D5" s="103"/>
      <c r="E5" s="103"/>
      <c r="F5" s="103"/>
      <c r="G5" s="106" t="s">
        <v>6</v>
      </c>
      <c r="H5" s="106"/>
      <c r="I5" s="106"/>
      <c r="J5" s="106"/>
      <c r="K5" s="103" t="s">
        <v>7</v>
      </c>
      <c r="L5" s="103"/>
      <c r="M5" s="103"/>
      <c r="N5" s="103"/>
      <c r="O5" s="106" t="s">
        <v>6</v>
      </c>
      <c r="P5" s="107"/>
      <c r="Q5" s="13"/>
      <c r="R5" s="86"/>
      <c r="S5" s="86"/>
      <c r="T5" s="86"/>
      <c r="U5" s="86"/>
    </row>
    <row r="6" spans="1:24" s="14" customFormat="1" ht="37.5" customHeight="1">
      <c r="A6" s="101"/>
      <c r="B6" s="104"/>
      <c r="C6" s="97" t="s">
        <v>8</v>
      </c>
      <c r="D6" s="97"/>
      <c r="E6" s="108" t="s">
        <v>9</v>
      </c>
      <c r="F6" s="108"/>
      <c r="G6" s="97" t="s">
        <v>22</v>
      </c>
      <c r="H6" s="97"/>
      <c r="I6" s="97" t="s">
        <v>9</v>
      </c>
      <c r="J6" s="97"/>
      <c r="K6" s="97" t="s">
        <v>23</v>
      </c>
      <c r="L6" s="97"/>
      <c r="M6" s="97" t="s">
        <v>9</v>
      </c>
      <c r="N6" s="97"/>
      <c r="O6" s="109" t="s">
        <v>20</v>
      </c>
      <c r="P6" s="110"/>
      <c r="Q6" s="15"/>
      <c r="R6" s="86"/>
      <c r="S6" s="86"/>
      <c r="T6" s="86"/>
      <c r="U6" s="86"/>
    </row>
    <row r="7" spans="1:24" s="14" customFormat="1" ht="37.5" customHeight="1">
      <c r="A7" s="101"/>
      <c r="B7" s="104"/>
      <c r="C7" s="97"/>
      <c r="D7" s="97"/>
      <c r="E7" s="108"/>
      <c r="F7" s="108"/>
      <c r="G7" s="97"/>
      <c r="H7" s="97"/>
      <c r="I7" s="97"/>
      <c r="J7" s="97"/>
      <c r="K7" s="97"/>
      <c r="L7" s="97"/>
      <c r="M7" s="97"/>
      <c r="N7" s="97"/>
      <c r="O7" s="109"/>
      <c r="P7" s="110"/>
      <c r="Q7" s="12"/>
      <c r="R7" s="86"/>
      <c r="S7" s="86"/>
      <c r="T7" s="86"/>
      <c r="U7" s="86"/>
    </row>
    <row r="8" spans="1:24" s="14" customFormat="1" ht="37.5" customHeight="1">
      <c r="A8" s="101"/>
      <c r="B8" s="104"/>
      <c r="C8" s="97"/>
      <c r="D8" s="97"/>
      <c r="E8" s="108"/>
      <c r="F8" s="108"/>
      <c r="G8" s="97"/>
      <c r="H8" s="97"/>
      <c r="I8" s="97"/>
      <c r="J8" s="97"/>
      <c r="K8" s="97"/>
      <c r="L8" s="97"/>
      <c r="M8" s="97"/>
      <c r="N8" s="97"/>
      <c r="O8" s="109"/>
      <c r="P8" s="110"/>
      <c r="Q8" s="16"/>
      <c r="R8" s="86"/>
      <c r="S8" s="86"/>
      <c r="T8" s="86"/>
      <c r="U8" s="86"/>
    </row>
    <row r="9" spans="1:24" s="14" customFormat="1" ht="37.5" customHeight="1">
      <c r="A9" s="102"/>
      <c r="B9" s="105"/>
      <c r="C9" s="71"/>
      <c r="D9" s="71"/>
      <c r="E9" s="71"/>
      <c r="F9" s="71"/>
      <c r="G9" s="87"/>
      <c r="H9" s="87"/>
      <c r="I9" s="87"/>
      <c r="J9" s="87"/>
      <c r="K9" s="87"/>
      <c r="L9" s="87"/>
      <c r="M9" s="87" t="s">
        <v>10</v>
      </c>
      <c r="N9" s="87"/>
      <c r="O9" s="88" t="s">
        <v>24</v>
      </c>
      <c r="P9" s="89"/>
      <c r="Q9" s="16"/>
      <c r="R9" s="86"/>
      <c r="S9" s="86"/>
      <c r="T9" s="86"/>
      <c r="U9" s="86"/>
    </row>
    <row r="10" spans="1:24" s="18" customFormat="1" ht="49.5" customHeight="1">
      <c r="A10" s="72" t="s">
        <v>40</v>
      </c>
      <c r="B10" s="74" t="s">
        <v>37</v>
      </c>
      <c r="C10" s="75">
        <f t="shared" ref="C10" si="0">E10-1</f>
        <v>45915</v>
      </c>
      <c r="D10" s="75" t="str">
        <f t="shared" ref="D10" si="1">TEXT(C10,"aaa")</f>
        <v>月</v>
      </c>
      <c r="E10" s="75">
        <f t="shared" ref="E10" si="2">I10-2</f>
        <v>45916</v>
      </c>
      <c r="F10" s="75" t="str">
        <f t="shared" ref="F10" si="3">TEXT(E10,"aaa")</f>
        <v>火</v>
      </c>
      <c r="G10" s="75" t="str">
        <f t="shared" ref="G10:G13" si="4">K10</f>
        <v>-</v>
      </c>
      <c r="H10" s="75" t="str">
        <f t="shared" ref="H10:H13" si="5">TEXT(G10,"aaa")</f>
        <v>-</v>
      </c>
      <c r="I10" s="75">
        <f t="shared" ref="I10:I13" si="6">M10</f>
        <v>45918</v>
      </c>
      <c r="J10" s="75" t="str">
        <f t="shared" ref="J10:J13" si="7">TEXT(I10,"aaa")</f>
        <v>木</v>
      </c>
      <c r="K10" s="75" t="s">
        <v>30</v>
      </c>
      <c r="L10" s="75" t="str">
        <f t="shared" ref="L10:L13" si="8">TEXT(K10,"aaa")</f>
        <v>-</v>
      </c>
      <c r="M10" s="75">
        <v>45918</v>
      </c>
      <c r="N10" s="75" t="str">
        <f t="shared" ref="N10:N13" si="9">TEXT(M10,"aaa")</f>
        <v>木</v>
      </c>
      <c r="O10" s="76">
        <f>M10+8</f>
        <v>45926</v>
      </c>
      <c r="P10" s="77" t="str">
        <f t="shared" ref="P10:P13" si="10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34</v>
      </c>
      <c r="B11" s="61" t="s">
        <v>38</v>
      </c>
      <c r="C11" s="62">
        <f t="shared" ref="C11" si="11">E11-1</f>
        <v>45917</v>
      </c>
      <c r="D11" s="62" t="str">
        <f t="shared" ref="D11:D14" si="12">TEXT(C11,"aaa")</f>
        <v>水</v>
      </c>
      <c r="E11" s="62">
        <v>45918</v>
      </c>
      <c r="F11" s="62" t="str">
        <f t="shared" ref="F11:F14" si="13">TEXT(E11,"aaa")</f>
        <v>木</v>
      </c>
      <c r="G11" s="62" t="str">
        <f t="shared" si="4"/>
        <v>-</v>
      </c>
      <c r="H11" s="62" t="str">
        <f t="shared" si="5"/>
        <v>-</v>
      </c>
      <c r="I11" s="62">
        <f t="shared" si="6"/>
        <v>45921</v>
      </c>
      <c r="J11" s="62" t="str">
        <f t="shared" si="7"/>
        <v>日</v>
      </c>
      <c r="K11" s="62" t="s">
        <v>30</v>
      </c>
      <c r="L11" s="62" t="str">
        <f t="shared" si="8"/>
        <v>-</v>
      </c>
      <c r="M11" s="62">
        <v>45921</v>
      </c>
      <c r="N11" s="62" t="str">
        <f t="shared" si="9"/>
        <v>日</v>
      </c>
      <c r="O11" s="63">
        <f>M11+8</f>
        <v>45929</v>
      </c>
      <c r="P11" s="64" t="str">
        <f t="shared" si="10"/>
        <v>月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46</v>
      </c>
      <c r="B12" s="61" t="s">
        <v>35</v>
      </c>
      <c r="C12" s="73">
        <v>45919</v>
      </c>
      <c r="D12" s="73" t="str">
        <f t="shared" ref="D12" si="14">TEXT(C12,"aaa")</f>
        <v>金</v>
      </c>
      <c r="E12" s="73">
        <v>45922</v>
      </c>
      <c r="F12" s="73" t="str">
        <f t="shared" ref="F12" si="15">TEXT(E12,"aaa")</f>
        <v>月</v>
      </c>
      <c r="G12" s="62" t="str">
        <f t="shared" si="4"/>
        <v>-</v>
      </c>
      <c r="H12" s="62" t="str">
        <f t="shared" si="5"/>
        <v>-</v>
      </c>
      <c r="I12" s="62">
        <f t="shared" si="6"/>
        <v>45925</v>
      </c>
      <c r="J12" s="62" t="str">
        <f t="shared" si="7"/>
        <v>木</v>
      </c>
      <c r="K12" s="62" t="s">
        <v>30</v>
      </c>
      <c r="L12" s="62" t="str">
        <f t="shared" si="8"/>
        <v>-</v>
      </c>
      <c r="M12" s="62">
        <v>45925</v>
      </c>
      <c r="N12" s="62" t="str">
        <f t="shared" si="9"/>
        <v>木</v>
      </c>
      <c r="O12" s="63">
        <f>M12+8</f>
        <v>45933</v>
      </c>
      <c r="P12" s="64" t="str">
        <f t="shared" si="10"/>
        <v>金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32</v>
      </c>
      <c r="B13" s="61" t="s">
        <v>39</v>
      </c>
      <c r="C13" s="62">
        <f t="shared" ref="C13" si="16">E13-1</f>
        <v>45924</v>
      </c>
      <c r="D13" s="62" t="str">
        <f t="shared" si="12"/>
        <v>水</v>
      </c>
      <c r="E13" s="62">
        <v>45925</v>
      </c>
      <c r="F13" s="62" t="str">
        <f t="shared" si="13"/>
        <v>木</v>
      </c>
      <c r="G13" s="62" t="str">
        <f t="shared" si="4"/>
        <v>-</v>
      </c>
      <c r="H13" s="62" t="str">
        <f t="shared" si="5"/>
        <v>-</v>
      </c>
      <c r="I13" s="62">
        <f t="shared" si="6"/>
        <v>45928</v>
      </c>
      <c r="J13" s="62" t="str">
        <f t="shared" si="7"/>
        <v>日</v>
      </c>
      <c r="K13" s="62" t="s">
        <v>30</v>
      </c>
      <c r="L13" s="62" t="str">
        <f t="shared" si="8"/>
        <v>-</v>
      </c>
      <c r="M13" s="62">
        <v>45928</v>
      </c>
      <c r="N13" s="62" t="str">
        <f t="shared" si="9"/>
        <v>日</v>
      </c>
      <c r="O13" s="63">
        <v>45935</v>
      </c>
      <c r="P13" s="64" t="str">
        <f t="shared" si="10"/>
        <v>日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33</v>
      </c>
      <c r="B14" s="61" t="s">
        <v>42</v>
      </c>
      <c r="C14" s="62">
        <v>45929</v>
      </c>
      <c r="D14" s="62" t="str">
        <f t="shared" si="12"/>
        <v>月</v>
      </c>
      <c r="E14" s="62">
        <v>45930</v>
      </c>
      <c r="F14" s="62" t="str">
        <f t="shared" si="13"/>
        <v>火</v>
      </c>
      <c r="G14" s="62" t="str">
        <f t="shared" ref="G14:G20" si="17">K14</f>
        <v>-</v>
      </c>
      <c r="H14" s="62" t="str">
        <f t="shared" ref="H14:H20" si="18">TEXT(G14,"aaa")</f>
        <v>-</v>
      </c>
      <c r="I14" s="62">
        <f t="shared" ref="I14:I20" si="19">M14</f>
        <v>45932</v>
      </c>
      <c r="J14" s="62" t="str">
        <f t="shared" ref="J14:J20" si="20">TEXT(I14,"aaa")</f>
        <v>木</v>
      </c>
      <c r="K14" s="62" t="s">
        <v>30</v>
      </c>
      <c r="L14" s="62" t="str">
        <f t="shared" ref="L14:L20" si="21">TEXT(K14,"aaa")</f>
        <v>-</v>
      </c>
      <c r="M14" s="62">
        <v>45932</v>
      </c>
      <c r="N14" s="62" t="str">
        <f t="shared" ref="N14:N20" si="22">TEXT(M14,"aaa")</f>
        <v>木</v>
      </c>
      <c r="O14" s="63">
        <f>M14+8</f>
        <v>45940</v>
      </c>
      <c r="P14" s="64" t="str">
        <f t="shared" ref="P14:P20" si="23">TEXT(O14,"aaa")</f>
        <v>金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31</v>
      </c>
      <c r="B15" s="61" t="s">
        <v>43</v>
      </c>
      <c r="C15" s="62">
        <f t="shared" ref="C15:C16" si="24">E15-1</f>
        <v>45931</v>
      </c>
      <c r="D15" s="62" t="str">
        <f t="shared" ref="D15:D20" si="25">TEXT(C15,"aaa")</f>
        <v>水</v>
      </c>
      <c r="E15" s="62">
        <f t="shared" ref="E15:E16" si="26">I15-2</f>
        <v>45932</v>
      </c>
      <c r="F15" s="62" t="str">
        <f t="shared" ref="F15:F20" si="27">TEXT(E15,"aaa")</f>
        <v>木</v>
      </c>
      <c r="G15" s="62" t="str">
        <f t="shared" si="17"/>
        <v>-</v>
      </c>
      <c r="H15" s="62" t="str">
        <f t="shared" si="18"/>
        <v>-</v>
      </c>
      <c r="I15" s="62">
        <f t="shared" si="19"/>
        <v>45934</v>
      </c>
      <c r="J15" s="62" t="str">
        <f t="shared" si="20"/>
        <v>土</v>
      </c>
      <c r="K15" s="62" t="s">
        <v>30</v>
      </c>
      <c r="L15" s="62" t="str">
        <f t="shared" si="21"/>
        <v>-</v>
      </c>
      <c r="M15" s="62">
        <v>45934</v>
      </c>
      <c r="N15" s="62" t="str">
        <f t="shared" si="22"/>
        <v>土</v>
      </c>
      <c r="O15" s="63">
        <f>M15+8</f>
        <v>45942</v>
      </c>
      <c r="P15" s="64" t="str">
        <f t="shared" si="23"/>
        <v>日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36</v>
      </c>
      <c r="B16" s="61" t="s">
        <v>35</v>
      </c>
      <c r="C16" s="62">
        <f t="shared" si="24"/>
        <v>45936</v>
      </c>
      <c r="D16" s="62" t="str">
        <f t="shared" si="25"/>
        <v>月</v>
      </c>
      <c r="E16" s="62">
        <f t="shared" si="26"/>
        <v>45937</v>
      </c>
      <c r="F16" s="62" t="str">
        <f t="shared" si="27"/>
        <v>火</v>
      </c>
      <c r="G16" s="62" t="str">
        <f t="shared" si="17"/>
        <v>-</v>
      </c>
      <c r="H16" s="62" t="str">
        <f t="shared" si="18"/>
        <v>-</v>
      </c>
      <c r="I16" s="62">
        <f t="shared" si="19"/>
        <v>45939</v>
      </c>
      <c r="J16" s="62" t="str">
        <f t="shared" si="20"/>
        <v>木</v>
      </c>
      <c r="K16" s="62" t="s">
        <v>30</v>
      </c>
      <c r="L16" s="62" t="str">
        <f t="shared" si="21"/>
        <v>-</v>
      </c>
      <c r="M16" s="62">
        <v>45939</v>
      </c>
      <c r="N16" s="62" t="str">
        <f t="shared" si="22"/>
        <v>木</v>
      </c>
      <c r="O16" s="63">
        <f>M16+8</f>
        <v>45947</v>
      </c>
      <c r="P16" s="64" t="str">
        <f t="shared" si="23"/>
        <v>金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34</v>
      </c>
      <c r="B17" s="61" t="s">
        <v>44</v>
      </c>
      <c r="C17" s="62">
        <f t="shared" ref="C17" si="28">E17-1</f>
        <v>45938</v>
      </c>
      <c r="D17" s="62" t="str">
        <f t="shared" si="25"/>
        <v>水</v>
      </c>
      <c r="E17" s="62">
        <f t="shared" ref="E17" si="29">I17-2</f>
        <v>45939</v>
      </c>
      <c r="F17" s="62" t="str">
        <f t="shared" si="27"/>
        <v>木</v>
      </c>
      <c r="G17" s="62" t="str">
        <f t="shared" si="17"/>
        <v>-</v>
      </c>
      <c r="H17" s="62" t="str">
        <f t="shared" si="18"/>
        <v>-</v>
      </c>
      <c r="I17" s="62">
        <f t="shared" si="19"/>
        <v>45941</v>
      </c>
      <c r="J17" s="62" t="str">
        <f t="shared" si="20"/>
        <v>土</v>
      </c>
      <c r="K17" s="62" t="s">
        <v>30</v>
      </c>
      <c r="L17" s="62" t="str">
        <f t="shared" si="21"/>
        <v>-</v>
      </c>
      <c r="M17" s="62">
        <v>45941</v>
      </c>
      <c r="N17" s="62" t="str">
        <f t="shared" si="22"/>
        <v>土</v>
      </c>
      <c r="O17" s="63">
        <f t="shared" ref="O17" si="30">M17+8</f>
        <v>45949</v>
      </c>
      <c r="P17" s="64" t="str">
        <f t="shared" si="23"/>
        <v>日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47</v>
      </c>
      <c r="B18" s="61" t="s">
        <v>35</v>
      </c>
      <c r="C18" s="62">
        <v>45943</v>
      </c>
      <c r="D18" s="62" t="str">
        <f t="shared" si="25"/>
        <v>月</v>
      </c>
      <c r="E18" s="62">
        <v>45944</v>
      </c>
      <c r="F18" s="62" t="str">
        <f t="shared" si="27"/>
        <v>火</v>
      </c>
      <c r="G18" s="62" t="str">
        <f t="shared" si="17"/>
        <v>-</v>
      </c>
      <c r="H18" s="62" t="str">
        <f t="shared" si="18"/>
        <v>-</v>
      </c>
      <c r="I18" s="62">
        <f t="shared" si="19"/>
        <v>45946</v>
      </c>
      <c r="J18" s="62" t="str">
        <f t="shared" si="20"/>
        <v>木</v>
      </c>
      <c r="K18" s="62" t="s">
        <v>30</v>
      </c>
      <c r="L18" s="62" t="str">
        <f t="shared" si="21"/>
        <v>-</v>
      </c>
      <c r="M18" s="62">
        <v>45946</v>
      </c>
      <c r="N18" s="62" t="str">
        <f t="shared" si="22"/>
        <v>木</v>
      </c>
      <c r="O18" s="63">
        <f>M18+8</f>
        <v>45954</v>
      </c>
      <c r="P18" s="64" t="str">
        <f t="shared" si="23"/>
        <v>金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32</v>
      </c>
      <c r="B19" s="61" t="s">
        <v>45</v>
      </c>
      <c r="C19" s="62">
        <f t="shared" ref="C19:C20" si="31">E19-1</f>
        <v>45945</v>
      </c>
      <c r="D19" s="62" t="str">
        <f t="shared" si="25"/>
        <v>水</v>
      </c>
      <c r="E19" s="62">
        <f t="shared" ref="E19:E20" si="32">I19-2</f>
        <v>45946</v>
      </c>
      <c r="F19" s="62" t="str">
        <f t="shared" si="27"/>
        <v>木</v>
      </c>
      <c r="G19" s="62" t="str">
        <f t="shared" si="17"/>
        <v>-</v>
      </c>
      <c r="H19" s="62" t="str">
        <f t="shared" si="18"/>
        <v>-</v>
      </c>
      <c r="I19" s="62">
        <f t="shared" si="19"/>
        <v>45948</v>
      </c>
      <c r="J19" s="62" t="str">
        <f t="shared" si="20"/>
        <v>土</v>
      </c>
      <c r="K19" s="62" t="s">
        <v>30</v>
      </c>
      <c r="L19" s="62" t="str">
        <f t="shared" si="21"/>
        <v>-</v>
      </c>
      <c r="M19" s="62">
        <v>45948</v>
      </c>
      <c r="N19" s="62" t="str">
        <f t="shared" si="22"/>
        <v>土</v>
      </c>
      <c r="O19" s="63">
        <f>M19+8</f>
        <v>45956</v>
      </c>
      <c r="P19" s="64" t="str">
        <f t="shared" si="23"/>
        <v>日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41</v>
      </c>
      <c r="B20" s="66" t="s">
        <v>42</v>
      </c>
      <c r="C20" s="67">
        <f t="shared" si="31"/>
        <v>45950</v>
      </c>
      <c r="D20" s="67" t="str">
        <f t="shared" si="25"/>
        <v>月</v>
      </c>
      <c r="E20" s="67">
        <f t="shared" si="32"/>
        <v>45951</v>
      </c>
      <c r="F20" s="67" t="str">
        <f t="shared" si="27"/>
        <v>火</v>
      </c>
      <c r="G20" s="67" t="str">
        <f t="shared" si="17"/>
        <v>-</v>
      </c>
      <c r="H20" s="67" t="str">
        <f t="shared" si="18"/>
        <v>-</v>
      </c>
      <c r="I20" s="67">
        <f t="shared" si="19"/>
        <v>45953</v>
      </c>
      <c r="J20" s="67" t="str">
        <f t="shared" si="20"/>
        <v>木</v>
      </c>
      <c r="K20" s="67" t="s">
        <v>30</v>
      </c>
      <c r="L20" s="67" t="str">
        <f t="shared" si="21"/>
        <v>-</v>
      </c>
      <c r="M20" s="67">
        <v>45953</v>
      </c>
      <c r="N20" s="67" t="str">
        <f t="shared" si="22"/>
        <v>木</v>
      </c>
      <c r="O20" s="68">
        <f>M20+8</f>
        <v>45961</v>
      </c>
      <c r="P20" s="69" t="str">
        <f t="shared" si="23"/>
        <v>金</v>
      </c>
      <c r="Q20" s="19"/>
      <c r="R20" s="17"/>
      <c r="S20" s="17"/>
      <c r="T20" s="17"/>
      <c r="U20" s="17"/>
    </row>
    <row r="21" spans="1:228" s="18" customFormat="1" ht="49.5" customHeight="1"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6"/>
      <c r="P21" s="56"/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90" t="s">
        <v>12</v>
      </c>
      <c r="C28" s="91"/>
      <c r="D28" s="91"/>
      <c r="E28" s="92"/>
      <c r="F28" s="90" t="s">
        <v>13</v>
      </c>
      <c r="G28" s="91"/>
      <c r="H28" s="91"/>
      <c r="I28" s="91"/>
      <c r="J28" s="91"/>
      <c r="K28" s="91"/>
      <c r="L28" s="91"/>
      <c r="M28" s="91"/>
      <c r="N28" s="91"/>
      <c r="O28" s="91"/>
      <c r="P28" s="92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93" t="s">
        <v>25</v>
      </c>
      <c r="B29" s="94" t="s">
        <v>26</v>
      </c>
      <c r="C29" s="95"/>
      <c r="D29" s="95"/>
      <c r="E29" s="96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79"/>
      <c r="B30" s="83"/>
      <c r="C30" s="84"/>
      <c r="D30" s="84"/>
      <c r="E30" s="85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78" t="s">
        <v>14</v>
      </c>
      <c r="B31" s="80" t="s">
        <v>15</v>
      </c>
      <c r="C31" s="81"/>
      <c r="D31" s="81"/>
      <c r="E31" s="82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79"/>
      <c r="B32" s="83"/>
      <c r="C32" s="84"/>
      <c r="D32" s="84"/>
      <c r="E32" s="85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2025-09-10T06:57:52Z</dcterms:modified>
</cp:coreProperties>
</file>