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9942FF01-FE25-41ED-AA21-B63E919B525D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" i="7" l="1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D6" i="7"/>
  <c r="E6" i="7"/>
  <c r="C6" i="7"/>
</calcChain>
</file>

<file path=xl/sharedStrings.xml><?xml version="1.0" encoding="utf-8"?>
<sst xmlns="http://schemas.openxmlformats.org/spreadsheetml/2006/main" count="43" uniqueCount="35">
  <si>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</si>
  <si>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</si>
  <si>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</si>
  <si>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CARGO CUT</t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</si>
  <si>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</si>
  <si>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</si>
  <si>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>E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</si>
  <si>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</si>
  <si>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</si>
  <si>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</si>
  <si>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PANSTAR GENIE NO.2</t>
  </si>
  <si>
    <t>TBN</t>
  </si>
  <si>
    <t>PANCON VICTORY</t>
  </si>
  <si>
    <t>Closing</t>
    <phoneticPr fontId="2"/>
  </si>
  <si>
    <t>Sailing</t>
    <phoneticPr fontId="2"/>
  </si>
  <si>
    <t>ETA</t>
    <phoneticPr fontId="2"/>
  </si>
  <si>
    <t>STAR VOYAGER</t>
  </si>
  <si>
    <t>2536E</t>
  </si>
  <si>
    <t>5736E</t>
  </si>
  <si>
    <t>2534E</t>
  </si>
  <si>
    <t>5737E</t>
  </si>
  <si>
    <t>2535E</t>
  </si>
  <si>
    <t>2025-09-01T00:00:00</t>
  </si>
  <si>
    <t>2025-09-03T00:00:00</t>
  </si>
  <si>
    <t>2025-09-04T00:00:00</t>
  </si>
  <si>
    <t>2025-09-08T00:00:00</t>
  </si>
  <si>
    <t>2025-09-10T00:00:00</t>
  </si>
  <si>
    <t>2025-09-11T00:00:00</t>
  </si>
  <si>
    <t>2025-09-06T00:00:00</t>
  </si>
  <si>
    <t>2025-09-07T00:00:00</t>
  </si>
  <si>
    <t>2025-09-13T00:00:00</t>
  </si>
  <si>
    <t>2025-09-14T00:00:00</t>
  </si>
  <si>
    <t>2025-09-09T00:00:00</t>
  </si>
  <si>
    <t>2025-09-16T00:00:00</t>
  </si>
  <si>
    <t>2025-09-18T00:00:00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</si>
</sst>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6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0" fontId="19" fillId="2" borderId="2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4" fillId="3" borderId="0" xfId="1" applyFont="1" applyFill="1" applyAlignment="1"/>
    <xf numFmtId="0" fontId="23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8" fontId="23" fillId="0" borderId="7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78" fontId="23" fillId="0" borderId="9" xfId="0" applyNumberFormat="1" applyFont="1" applyFill="1" applyBorder="1" applyAlignment="1">
      <alignment horizontal="center" vertical="center" wrapText="1"/>
    </xf>
    <xf numFmtId="178" fontId="23" fillId="0" borderId="10" xfId="0" applyNumberFormat="1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178" fontId="23" fillId="0" borderId="17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12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19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261937</xdr:colOff>
      <xdr:row>12</xdr:row>
      <xdr:rowOff>339089</xdr:rowOff>
    </xdr:from>
    <xdr:to>
      <xdr:col>7</xdr:col>
      <xdr:colOff>2443162</xdr:colOff>
      <xdr:row>15</xdr:row>
      <xdr:rowOff>204786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1937" y="9125902"/>
          <a:ext cx="19540538" cy="20088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629142</xdr:colOff>
      <xdr:row>260</xdr:row>
      <xdr:rowOff>50800</xdr:rowOff>
    </xdr:from>
    <xdr:to>
      <xdr:col>34</xdr:col>
      <xdr:colOff>204239</xdr:colOff>
      <xdr:row>307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R19"/>
  <sheetViews>
    <sheetView tabSelected="1" view="pageBreakPreview" zoomScale="40" zoomScaleNormal="25" zoomScaleSheetLayoutView="40" zoomScalePageLayoutView="10" workbookViewId="0">
      <selection activeCell="N10" sqref="N10"/>
    </sheetView>
  </sheetViews>
  <sheetFormatPr defaultRowHeight="13.5"/>
  <cols>
    <col min="1" max="1" width="89.75" customWidth="1"/>
    <col min="2" max="2" width="23.5" customWidth="1"/>
    <col min="3" max="3" width="29.625" customWidth="1"/>
    <col min="4" max="4" width="29.625" style="13" customWidth="1"/>
    <col min="5" max="5" width="29.625" customWidth="1"/>
    <col min="6" max="6" width="9.25" customWidth="1"/>
    <col min="7" max="7" width="16.375" customWidth="1"/>
    <col min="8" max="9" width="34.875" customWidth="1"/>
    <col min="10" max="12" width="49.875" hidden="1" customWidth="1"/>
    <col min="13" max="14" width="34.875" customWidth="1"/>
    <col min="15" max="15" width="13.375" customWidth="1"/>
    <col min="16" max="16" width="15.875" customWidth="1"/>
  </cols>
  <sheetData>
    <row r="1" spans="1:18" s="1" customFormat="1" ht="106.15" customHeight="1">
      <c r="A1" s="18" t="s">
        <v>4</v>
      </c>
      <c r="B1" s="19"/>
      <c r="C1" s="20"/>
      <c r="D1" s="20"/>
      <c r="E1" s="39"/>
      <c r="F1" s="39"/>
      <c r="G1" s="39" t="s">
        <v>5</v>
      </c>
      <c r="H1" s="39"/>
      <c r="I1" s="8"/>
      <c r="J1" s="8"/>
      <c r="N1" s="3"/>
      <c r="O1" s="3"/>
      <c r="P1" s="3"/>
      <c r="Q1" s="3"/>
      <c r="R1" s="3"/>
    </row>
    <row r="2" spans="1:18" s="6" customFormat="1" ht="48.75" customHeight="1">
      <c r="A2" s="4"/>
      <c r="B2" s="4"/>
      <c r="C2" s="4"/>
      <c r="D2" s="12"/>
      <c r="E2" s="4"/>
      <c r="F2" s="4"/>
      <c r="G2" s="4"/>
      <c r="H2" s="4"/>
      <c r="I2" s="1"/>
      <c r="J2" s="1"/>
      <c r="K2" s="1"/>
      <c r="L2" s="1"/>
      <c r="M2" s="1"/>
      <c r="N2" s="4"/>
      <c r="O2" s="4"/>
      <c r="P2" s="4"/>
      <c r="Q2" s="4"/>
      <c r="R2" s="5"/>
    </row>
    <row r="3" spans="1:18" s="1" customFormat="1" ht="72" customHeight="1" thickBot="1">
      <c r="A3" s="7"/>
      <c r="B3" s="8"/>
      <c r="C3" s="8"/>
      <c r="E3" s="15">
        <v>45901</v>
      </c>
      <c r="F3" s="14" t="s">
        <v>6</v>
      </c>
      <c r="I3" s="2"/>
      <c r="J3" s="2"/>
      <c r="K3" s="2"/>
      <c r="L3" s="2"/>
      <c r="M3" s="2"/>
    </row>
    <row r="4" spans="1:18" s="1" customFormat="1" ht="36" thickBot="1">
      <c r="A4" s="40" t="s">
        <v>0</v>
      </c>
      <c r="B4" s="42" t="s">
        <v>1</v>
      </c>
      <c r="C4" s="44" t="s">
        <v>3</v>
      </c>
      <c r="D4" s="16" t="s">
        <v>2</v>
      </c>
      <c r="E4" s="17" t="s">
        <v>9</v>
      </c>
      <c r="F4" s="2"/>
      <c r="I4" s="2"/>
      <c r="J4" s="2"/>
      <c r="K4" s="2"/>
      <c r="L4" s="2"/>
      <c r="M4" s="2"/>
    </row>
    <row r="5" spans="1:18" s="1" customFormat="1" ht="38.25" thickBot="1">
      <c r="A5" s="41"/>
      <c r="B5" s="43"/>
      <c r="C5" s="45"/>
      <c r="D5" s="30" t="s">
        <v>7</v>
      </c>
      <c r="E5" s="31" t="s">
        <v>8</v>
      </c>
      <c r="F5" s="2"/>
      <c r="I5" s="2"/>
      <c r="J5" s="38" t="s">
        <v>13</v>
      </c>
      <c r="K5" s="35" t="s">
        <v>14</v>
      </c>
      <c r="L5" s="35" t="s">
        <v>15</v>
      </c>
      <c r="M5" s="2"/>
    </row>
    <row r="6" spans="1:18" s="2" customFormat="1" ht="57" customHeight="1" thickBot="1">
      <c r="A6" s="32" t="s">
        <v>16</v>
      </c>
      <c r="B6" s="33" t="s">
        <v>17</v>
      </c>
      <c r="C6" s="34" t="str">
        <f>TEXT(DATEVALUE(LEFT(J6, 10)), "m/d")</f>
        <v>9/1</v>
      </c>
      <c r="D6" s="34" t="str">
        <f t="shared" ref="D6:E6" si="0">TEXT(DATEVALUE(LEFT(K6, 10)), "m/d")</f>
        <v>9/3</v>
      </c>
      <c r="E6" s="35" t="str">
        <f t="shared" si="0"/>
        <v>9/6</v>
      </c>
      <c r="I6" s="9"/>
      <c r="J6" s="38" t="s">
        <v>22</v>
      </c>
      <c r="K6" s="35" t="s">
        <v>23</v>
      </c>
      <c r="L6" s="35" t="s">
        <v>28</v>
      </c>
      <c r="M6" s="9"/>
    </row>
    <row r="7" spans="1:18" s="2" customFormat="1" ht="57" customHeight="1" thickBot="1">
      <c r="A7" s="25" t="s">
        <v>10</v>
      </c>
      <c r="B7" s="23" t="s">
        <v>18</v>
      </c>
      <c r="C7" s="24" t="str">
        <f t="shared" ref="C7:C11" si="1">TEXT(DATEVALUE(LEFT(J7, 10)), "m/d")</f>
        <v>9/3</v>
      </c>
      <c r="D7" s="24" t="str">
        <f t="shared" ref="D7:D11" si="2">TEXT(DATEVALUE(LEFT(K7, 10)), "m/d")</f>
        <v>9/6</v>
      </c>
      <c r="E7" s="26" t="str">
        <f t="shared" ref="E7:E11" si="3">TEXT(DATEVALUE(LEFT(L7, 10)), "m/d")</f>
        <v>9/9</v>
      </c>
      <c r="I7" s="9"/>
      <c r="J7" s="38" t="s">
        <v>23</v>
      </c>
      <c r="K7" s="35" t="s">
        <v>28</v>
      </c>
      <c r="L7" s="35" t="s">
        <v>32</v>
      </c>
      <c r="M7" s="9"/>
    </row>
    <row r="8" spans="1:18" s="2" customFormat="1" ht="57" customHeight="1" thickBot="1">
      <c r="A8" s="25" t="s">
        <v>12</v>
      </c>
      <c r="B8" s="23" t="s">
        <v>19</v>
      </c>
      <c r="C8" s="24" t="str">
        <f t="shared" si="1"/>
        <v>9/4</v>
      </c>
      <c r="D8" s="24" t="str">
        <f t="shared" si="2"/>
        <v>9/7</v>
      </c>
      <c r="E8" s="26" t="str">
        <f t="shared" si="3"/>
        <v>9/11</v>
      </c>
      <c r="I8" s="9"/>
      <c r="J8" s="38" t="s">
        <v>24</v>
      </c>
      <c r="K8" s="35" t="s">
        <v>29</v>
      </c>
      <c r="L8" s="35" t="s">
        <v>27</v>
      </c>
      <c r="M8" s="9"/>
    </row>
    <row r="9" spans="1:18" s="2" customFormat="1" ht="57" customHeight="1" thickBot="1">
      <c r="A9" s="25" t="s">
        <v>11</v>
      </c>
      <c r="B9" s="23" t="s">
        <v>11</v>
      </c>
      <c r="C9" s="24" t="str">
        <f t="shared" si="1"/>
        <v>9/8</v>
      </c>
      <c r="D9" s="24" t="str">
        <f t="shared" si="2"/>
        <v>9/10</v>
      </c>
      <c r="E9" s="26" t="str">
        <f t="shared" si="3"/>
        <v>9/14</v>
      </c>
      <c r="I9" s="9"/>
      <c r="J9" s="38" t="s">
        <v>25</v>
      </c>
      <c r="K9" s="35" t="s">
        <v>26</v>
      </c>
      <c r="L9" s="35" t="s">
        <v>31</v>
      </c>
      <c r="M9" s="9"/>
    </row>
    <row r="10" spans="1:18" s="2" customFormat="1" ht="57" customHeight="1" thickBot="1">
      <c r="A10" s="25" t="s">
        <v>10</v>
      </c>
      <c r="B10" s="23" t="s">
        <v>20</v>
      </c>
      <c r="C10" s="24" t="str">
        <f t="shared" si="1"/>
        <v>9/10</v>
      </c>
      <c r="D10" s="24" t="str">
        <f t="shared" si="2"/>
        <v>9/13</v>
      </c>
      <c r="E10" s="26" t="str">
        <f t="shared" si="3"/>
        <v>9/16</v>
      </c>
      <c r="I10" s="9"/>
      <c r="J10" s="38" t="s">
        <v>26</v>
      </c>
      <c r="K10" s="35" t="s">
        <v>30</v>
      </c>
      <c r="L10" s="35" t="s">
        <v>33</v>
      </c>
      <c r="M10" s="9"/>
    </row>
    <row r="11" spans="1:18" s="9" customFormat="1" ht="57" customHeight="1" thickBot="1">
      <c r="A11" s="36" t="s">
        <v>12</v>
      </c>
      <c r="B11" s="27" t="s">
        <v>21</v>
      </c>
      <c r="C11" s="28" t="str">
        <f t="shared" si="1"/>
        <v>9/11</v>
      </c>
      <c r="D11" s="28" t="str">
        <f t="shared" si="2"/>
        <v>9/14</v>
      </c>
      <c r="E11" s="29" t="str">
        <f t="shared" si="3"/>
        <v>9/18</v>
      </c>
      <c r="J11" s="38" t="s">
        <v>27</v>
      </c>
      <c r="K11" s="35" t="s">
        <v>31</v>
      </c>
      <c r="L11" s="35" t="s">
        <v>34</v>
      </c>
    </row>
    <row r="12" spans="1:18" s="9" customFormat="1" ht="57" customHeight="1" thickBot="1">
      <c r="A12" s="37"/>
      <c r="B12" s="21"/>
      <c r="C12" s="22"/>
      <c r="D12" s="22"/>
      <c r="E12" s="22"/>
      <c r="J12" s="38"/>
      <c r="K12" s="35"/>
      <c r="L12" s="35"/>
    </row>
    <row r="13" spans="1:18" s="9" customFormat="1" ht="57" customHeight="1" thickBot="1">
      <c r="J13" s="38"/>
      <c r="K13" s="35"/>
      <c r="L13" s="35"/>
    </row>
    <row r="14" spans="1:18" s="9" customFormat="1" ht="57" customHeight="1">
      <c r="A14" s="21"/>
      <c r="B14" s="21"/>
      <c r="C14" s="22"/>
      <c r="D14" s="22"/>
      <c r="E14" s="22"/>
      <c r="J14" s="38"/>
      <c r="K14" s="35"/>
      <c r="L14" s="35"/>
    </row>
    <row r="15" spans="1:18" s="9" customFormat="1" ht="57" customHeight="1">
      <c r="A15" s="21"/>
      <c r="B15" s="21"/>
      <c r="C15" s="22"/>
      <c r="D15" s="22"/>
      <c r="E15" s="22"/>
    </row>
    <row r="16" spans="1:18" s="9" customFormat="1" ht="57" customHeight="1"/>
    <row r="17" spans="1:7" s="9" customFormat="1" ht="57" customHeight="1">
      <c r="A17" s="10"/>
    </row>
    <row r="18" spans="1:7" s="2" customFormat="1" ht="57" customHeight="1">
      <c r="A18" s="11"/>
      <c r="B18" s="9"/>
      <c r="C18" s="9"/>
      <c r="D18" s="9"/>
      <c r="E18" s="9"/>
      <c r="F18" s="9"/>
      <c r="G18" s="9"/>
    </row>
    <row r="19" spans="1:7" s="2" customFormat="1" ht="57" customHeight="1"/>
  </sheetData>
  <mergeCells count="5">
    <mergeCell ref="E1:F1"/>
    <mergeCell ref="G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2023-07-21T01:20:54Z</cp:lastPrinted>
  <dcterms:created xsi:type="dcterms:W3CDTF">2016-03-18T07:26:58Z</dcterms:created>
  <dcterms:modified xsi:type="dcterms:W3CDTF">2025-09-01T02:48:04Z</dcterms:modified>
</cp:coreProperties>
</file>