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2" l="1"/>
  <c r="L15" i="2" s="1"/>
  <c r="J15" i="2"/>
  <c r="G15" i="2"/>
  <c r="H15" i="2" s="1"/>
  <c r="E15" i="2"/>
  <c r="F15" i="2" s="1"/>
  <c r="C15" i="2"/>
  <c r="D15" i="2" s="1"/>
  <c r="L14" i="2"/>
  <c r="K14" i="2"/>
  <c r="J14" i="2"/>
  <c r="G14" i="2"/>
  <c r="H14" i="2" s="1"/>
  <c r="E14" i="2"/>
  <c r="F14" i="2" s="1"/>
  <c r="C14" i="2"/>
  <c r="D14" i="2" s="1"/>
  <c r="K13" i="2"/>
  <c r="L13" i="2" s="1"/>
  <c r="J13" i="2"/>
  <c r="G13" i="2"/>
  <c r="H13" i="2" s="1"/>
  <c r="F13" i="2"/>
  <c r="E13" i="2"/>
  <c r="C13" i="2"/>
  <c r="D13" i="2" s="1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E10" i="2"/>
  <c r="F10" i="2" s="1"/>
  <c r="C10" i="2"/>
  <c r="D10" i="2" s="1"/>
  <c r="K16" i="2" l="1"/>
  <c r="L16" i="2" s="1"/>
  <c r="J16" i="2"/>
  <c r="G16" i="2"/>
  <c r="H16" i="2" s="1"/>
  <c r="E16" i="2"/>
  <c r="F16" i="2" s="1"/>
  <c r="C16" i="2"/>
  <c r="D16" i="2" s="1"/>
  <c r="K19" i="2" l="1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C18" i="2" l="1"/>
  <c r="D18" i="2" s="1"/>
  <c r="C19" i="2"/>
  <c r="D19" i="2" s="1"/>
  <c r="K17" i="2"/>
  <c r="L17" i="2" s="1"/>
  <c r="J17" i="2"/>
  <c r="G17" i="2"/>
  <c r="H17" i="2" s="1"/>
  <c r="E17" i="2"/>
  <c r="F17" i="2" s="1"/>
  <c r="C17" i="2"/>
  <c r="D17" i="2" s="1"/>
</calcChain>
</file>

<file path=xl/sharedStrings.xml><?xml version="1.0" encoding="utf-8"?>
<sst xmlns="http://schemas.openxmlformats.org/spreadsheetml/2006/main" count="52" uniqueCount="48">
  <si>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</si>
  <si>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</si>
  <si>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</si>
  <si>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</si>
  <si>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</si>
  <si>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</si>
  <si>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</si>
  <si>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</si>
  <si>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</si>
  <si>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</si>
  <si>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</si>
  <si>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</si>
  <si>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</si>
  <si>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</si>
  <si>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</si>
  <si>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</si>
  <si>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</si>
  <si>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</si>
  <si>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</si>
  <si>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</si>
  <si>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</si>
  <si>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</si>
  <si>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</si>
  <si>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</si>
  <si>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</si>
  <si>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</si>
  <si>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</si>
  <si>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</si>
  <si>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</si>
  <si>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</si>
  <si>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</si>
  <si>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</si>
  <si>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</si>
  <si>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</si>
  <si>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</si>
  <si>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</si>
  <si>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</si>
  <si>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</si>
  <si>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236S</t>
  </si>
  <si>
    <t>2515S</t>
  </si>
  <si>
    <t>396S</t>
  </si>
  <si>
    <t>517S</t>
  </si>
  <si>
    <t>215S</t>
  </si>
  <si>
    <t>316S</t>
  </si>
  <si>
    <t>265S</t>
  </si>
  <si>
    <t>2516S</t>
  </si>
  <si>
    <t>237S</t>
  </si>
  <si>
    <t>518S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</si>
</sst>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1119186</xdr:colOff>
      <xdr:row>20</xdr:row>
      <xdr:rowOff>404810</xdr:rowOff>
    </xdr:from>
    <xdr:to>
      <xdr:col>12</xdr:col>
      <xdr:colOff>95249</xdr:colOff>
      <xdr:row>25</xdr:row>
      <xdr:rowOff>404813</xdr:rowOff>
    </xdr:to>
    <xdr:grpSp>
      <xdr:nvGrpSpPr>
        <xdr:cNvPr id="12" name="グループ化 11"/>
        <xdr:cNvGrpSpPr/>
      </xdr:nvGrpSpPr>
      <xdr:grpSpPr>
        <a:xfrm>
          <a:off x="5691186" y="11834810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M21" sqref="M21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5" t="s">
        <v>19</v>
      </c>
      <c r="O1" s="75"/>
      <c r="P1" s="75"/>
      <c r="Q1" s="75"/>
      <c r="R1" s="75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76"/>
      <c r="L3" s="76"/>
      <c r="M3" s="7"/>
      <c r="N3" s="7"/>
      <c r="O3" s="10"/>
      <c r="P3" s="12" t="s">
        <v>1</v>
      </c>
      <c r="Q3" s="77">
        <v>45895</v>
      </c>
      <c r="R3" s="77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78" t="s">
        <v>3</v>
      </c>
      <c r="B5" s="81" t="s">
        <v>4</v>
      </c>
      <c r="C5" s="81" t="s">
        <v>5</v>
      </c>
      <c r="D5" s="81"/>
      <c r="E5" s="81"/>
      <c r="F5" s="81"/>
      <c r="G5" s="81" t="s">
        <v>6</v>
      </c>
      <c r="H5" s="81"/>
      <c r="I5" s="81" t="s">
        <v>7</v>
      </c>
      <c r="J5" s="81"/>
      <c r="K5" s="84" t="s">
        <v>8</v>
      </c>
      <c r="L5" s="85"/>
      <c r="M5" s="16"/>
    </row>
    <row r="6" spans="1:20" s="17" customFormat="1" ht="37.5" customHeight="1">
      <c r="A6" s="79"/>
      <c r="B6" s="82"/>
      <c r="C6" s="86" t="s">
        <v>9</v>
      </c>
      <c r="D6" s="86"/>
      <c r="E6" s="86" t="s">
        <v>17</v>
      </c>
      <c r="F6" s="86"/>
      <c r="G6" s="86" t="s">
        <v>17</v>
      </c>
      <c r="H6" s="86"/>
      <c r="I6" s="86" t="s">
        <v>18</v>
      </c>
      <c r="J6" s="86"/>
      <c r="K6" s="91" t="s">
        <v>10</v>
      </c>
      <c r="L6" s="92"/>
      <c r="M6" s="16"/>
    </row>
    <row r="7" spans="1:20" s="17" customFormat="1" ht="37.5" customHeight="1">
      <c r="A7" s="79"/>
      <c r="B7" s="82"/>
      <c r="C7" s="86"/>
      <c r="D7" s="86"/>
      <c r="E7" s="86"/>
      <c r="F7" s="86"/>
      <c r="G7" s="86"/>
      <c r="H7" s="86"/>
      <c r="I7" s="86"/>
      <c r="J7" s="86"/>
      <c r="K7" s="91"/>
      <c r="L7" s="92"/>
      <c r="M7" s="16"/>
    </row>
    <row r="8" spans="1:20" s="17" customFormat="1" ht="37.5" customHeight="1">
      <c r="A8" s="79"/>
      <c r="B8" s="82"/>
      <c r="C8" s="86"/>
      <c r="D8" s="86"/>
      <c r="E8" s="86"/>
      <c r="F8" s="86"/>
      <c r="G8" s="86"/>
      <c r="H8" s="86"/>
      <c r="I8" s="86"/>
      <c r="J8" s="86"/>
      <c r="K8" s="91"/>
      <c r="L8" s="92"/>
      <c r="M8" s="16"/>
    </row>
    <row r="9" spans="1:20" s="18" customFormat="1" ht="37.5" customHeight="1">
      <c r="A9" s="80"/>
      <c r="B9" s="83"/>
      <c r="C9" s="65"/>
      <c r="D9" s="65"/>
      <c r="E9" s="65"/>
      <c r="F9" s="65"/>
      <c r="G9" s="87"/>
      <c r="H9" s="87"/>
      <c r="I9" s="88" t="s">
        <v>11</v>
      </c>
      <c r="J9" s="88"/>
      <c r="K9" s="89" t="s">
        <v>24</v>
      </c>
      <c r="L9" s="90"/>
      <c r="M9" s="16"/>
    </row>
    <row r="10" spans="1:20" s="20" customFormat="1" ht="43.5" customHeight="1">
      <c r="A10" s="73" t="s">
        <v>31</v>
      </c>
      <c r="B10" s="74" t="s">
        <v>38</v>
      </c>
      <c r="C10" s="69">
        <f t="shared" ref="C10:C15" si="0">E10</f>
        <v>45896</v>
      </c>
      <c r="D10" s="70" t="str">
        <f t="shared" ref="D10:D15" si="1">TEXT(C10,"aaa")</f>
        <v>水</v>
      </c>
      <c r="E10" s="69">
        <f t="shared" ref="E10:E15" si="2">I10-2</f>
        <v>45896</v>
      </c>
      <c r="F10" s="70" t="str">
        <f t="shared" ref="F10:F15" si="3">TEXT(E10,"aaa")</f>
        <v>水</v>
      </c>
      <c r="G10" s="66">
        <f t="shared" ref="G10:G15" si="4">I10</f>
        <v>45898</v>
      </c>
      <c r="H10" s="67" t="str">
        <f t="shared" ref="H10:H15" si="5">TEXT(G10,"aaa")</f>
        <v>金</v>
      </c>
      <c r="I10" s="66">
        <v>45898</v>
      </c>
      <c r="J10" s="67" t="str">
        <f t="shared" ref="J10:J15" si="6">TEXT(I10,"aaa")</f>
        <v>金</v>
      </c>
      <c r="K10" s="66">
        <f t="shared" ref="K10:K15" si="7">I10+12</f>
        <v>45910</v>
      </c>
      <c r="L10" s="68" t="str">
        <f t="shared" ref="L10:L15" si="8">TEXT(K10,"aaa")</f>
        <v>水</v>
      </c>
      <c r="M10" s="45"/>
    </row>
    <row r="11" spans="1:20" s="20" customFormat="1" ht="43.5" customHeight="1">
      <c r="A11" s="51" t="s">
        <v>34</v>
      </c>
      <c r="B11" s="52" t="s">
        <v>39</v>
      </c>
      <c r="C11" s="53">
        <f t="shared" si="0"/>
        <v>45897</v>
      </c>
      <c r="D11" s="54" t="str">
        <f t="shared" si="1"/>
        <v>木</v>
      </c>
      <c r="E11" s="53">
        <f t="shared" si="2"/>
        <v>45897</v>
      </c>
      <c r="F11" s="54" t="str">
        <f t="shared" si="3"/>
        <v>木</v>
      </c>
      <c r="G11" s="55">
        <f t="shared" si="4"/>
        <v>45899</v>
      </c>
      <c r="H11" s="56" t="str">
        <f t="shared" si="5"/>
        <v>土</v>
      </c>
      <c r="I11" s="55">
        <v>45899</v>
      </c>
      <c r="J11" s="56" t="str">
        <f t="shared" si="6"/>
        <v>土</v>
      </c>
      <c r="K11" s="55">
        <f t="shared" si="7"/>
        <v>45911</v>
      </c>
      <c r="L11" s="57" t="str">
        <f t="shared" si="8"/>
        <v>木</v>
      </c>
      <c r="M11" s="45"/>
    </row>
    <row r="12" spans="1:20" s="20" customFormat="1" ht="43.5" customHeight="1">
      <c r="A12" s="51" t="s">
        <v>35</v>
      </c>
      <c r="B12" s="52" t="s">
        <v>40</v>
      </c>
      <c r="C12" s="53">
        <f t="shared" si="0"/>
        <v>45903</v>
      </c>
      <c r="D12" s="54" t="str">
        <f t="shared" si="1"/>
        <v>水</v>
      </c>
      <c r="E12" s="53">
        <f t="shared" si="2"/>
        <v>45903</v>
      </c>
      <c r="F12" s="54" t="str">
        <f t="shared" si="3"/>
        <v>水</v>
      </c>
      <c r="G12" s="55">
        <f t="shared" si="4"/>
        <v>45905</v>
      </c>
      <c r="H12" s="56" t="str">
        <f t="shared" si="5"/>
        <v>金</v>
      </c>
      <c r="I12" s="55">
        <v>45905</v>
      </c>
      <c r="J12" s="56" t="str">
        <f t="shared" si="6"/>
        <v>金</v>
      </c>
      <c r="K12" s="55">
        <f t="shared" si="7"/>
        <v>45917</v>
      </c>
      <c r="L12" s="57" t="str">
        <f t="shared" si="8"/>
        <v>水</v>
      </c>
    </row>
    <row r="13" spans="1:20" s="20" customFormat="1" ht="43.5" customHeight="1">
      <c r="A13" s="51" t="s">
        <v>33</v>
      </c>
      <c r="B13" s="52" t="s">
        <v>41</v>
      </c>
      <c r="C13" s="53">
        <f t="shared" si="0"/>
        <v>45904</v>
      </c>
      <c r="D13" s="54" t="str">
        <f t="shared" si="1"/>
        <v>木</v>
      </c>
      <c r="E13" s="53">
        <f t="shared" si="2"/>
        <v>45904</v>
      </c>
      <c r="F13" s="54" t="str">
        <f t="shared" si="3"/>
        <v>木</v>
      </c>
      <c r="G13" s="55">
        <f t="shared" si="4"/>
        <v>45906</v>
      </c>
      <c r="H13" s="56" t="str">
        <f t="shared" si="5"/>
        <v>土</v>
      </c>
      <c r="I13" s="55">
        <v>45906</v>
      </c>
      <c r="J13" s="56" t="str">
        <f t="shared" si="6"/>
        <v>土</v>
      </c>
      <c r="K13" s="55">
        <f t="shared" si="7"/>
        <v>45918</v>
      </c>
      <c r="L13" s="57" t="str">
        <f t="shared" si="8"/>
        <v>木</v>
      </c>
    </row>
    <row r="14" spans="1:20" s="20" customFormat="1" ht="43.5" customHeight="1">
      <c r="A14" s="51" t="s">
        <v>32</v>
      </c>
      <c r="B14" s="52" t="s">
        <v>42</v>
      </c>
      <c r="C14" s="53">
        <f t="shared" si="0"/>
        <v>45910</v>
      </c>
      <c r="D14" s="54" t="str">
        <f t="shared" si="1"/>
        <v>水</v>
      </c>
      <c r="E14" s="53">
        <f t="shared" si="2"/>
        <v>45910</v>
      </c>
      <c r="F14" s="54" t="str">
        <f t="shared" si="3"/>
        <v>水</v>
      </c>
      <c r="G14" s="55">
        <f t="shared" si="4"/>
        <v>45912</v>
      </c>
      <c r="H14" s="56" t="str">
        <f t="shared" si="5"/>
        <v>金</v>
      </c>
      <c r="I14" s="55">
        <v>45912</v>
      </c>
      <c r="J14" s="56" t="str">
        <f t="shared" si="6"/>
        <v>金</v>
      </c>
      <c r="K14" s="55">
        <f t="shared" si="7"/>
        <v>45924</v>
      </c>
      <c r="L14" s="57" t="str">
        <f t="shared" si="8"/>
        <v>水</v>
      </c>
    </row>
    <row r="15" spans="1:20" s="20" customFormat="1" ht="43.5" customHeight="1">
      <c r="A15" s="51" t="s">
        <v>37</v>
      </c>
      <c r="B15" s="52" t="s">
        <v>43</v>
      </c>
      <c r="C15" s="53">
        <f t="shared" si="0"/>
        <v>45911</v>
      </c>
      <c r="D15" s="54" t="str">
        <f t="shared" si="1"/>
        <v>木</v>
      </c>
      <c r="E15" s="53">
        <f t="shared" si="2"/>
        <v>45911</v>
      </c>
      <c r="F15" s="54" t="str">
        <f t="shared" si="3"/>
        <v>木</v>
      </c>
      <c r="G15" s="55">
        <f t="shared" si="4"/>
        <v>45913</v>
      </c>
      <c r="H15" s="56" t="str">
        <f t="shared" si="5"/>
        <v>土</v>
      </c>
      <c r="I15" s="55">
        <v>45913</v>
      </c>
      <c r="J15" s="56" t="str">
        <f t="shared" si="6"/>
        <v>土</v>
      </c>
      <c r="K15" s="55">
        <f t="shared" si="7"/>
        <v>45925</v>
      </c>
      <c r="L15" s="57" t="str">
        <f t="shared" si="8"/>
        <v>木</v>
      </c>
    </row>
    <row r="16" spans="1:20" s="20" customFormat="1" ht="43.5" customHeight="1">
      <c r="A16" s="51" t="s">
        <v>36</v>
      </c>
      <c r="B16" s="52" t="s">
        <v>44</v>
      </c>
      <c r="C16" s="53">
        <f t="shared" ref="C10:C16" si="9">E16</f>
        <v>45917</v>
      </c>
      <c r="D16" s="54" t="str">
        <f t="shared" ref="D10:D16" si="10">TEXT(C16,"aaa")</f>
        <v>水</v>
      </c>
      <c r="E16" s="53">
        <f t="shared" ref="E10:E16" si="11">I16-2</f>
        <v>45917</v>
      </c>
      <c r="F16" s="54" t="str">
        <f t="shared" ref="F10:F16" si="12">TEXT(E16,"aaa")</f>
        <v>水</v>
      </c>
      <c r="G16" s="55">
        <f t="shared" ref="G10:G16" si="13">I16</f>
        <v>45919</v>
      </c>
      <c r="H16" s="56" t="str">
        <f t="shared" ref="H10:H16" si="14">TEXT(G16,"aaa")</f>
        <v>金</v>
      </c>
      <c r="I16" s="55">
        <v>45919</v>
      </c>
      <c r="J16" s="56" t="str">
        <f t="shared" ref="J10:J16" si="15">TEXT(I16,"aaa")</f>
        <v>金</v>
      </c>
      <c r="K16" s="55">
        <f t="shared" ref="K10:K16" si="16">I16+12</f>
        <v>45931</v>
      </c>
      <c r="L16" s="57" t="str">
        <f t="shared" ref="L10:L16" si="17">TEXT(K16,"aaa")</f>
        <v>水</v>
      </c>
    </row>
    <row r="17" spans="1:19" s="20" customFormat="1" ht="43.5" customHeight="1">
      <c r="A17" s="51" t="s">
        <v>34</v>
      </c>
      <c r="B17" s="52" t="s">
        <v>45</v>
      </c>
      <c r="C17" s="53">
        <f t="shared" ref="C17:C18" si="18">E17</f>
        <v>45918</v>
      </c>
      <c r="D17" s="54" t="str">
        <f t="shared" ref="D17:D18" si="19">TEXT(C17,"aaa")</f>
        <v>木</v>
      </c>
      <c r="E17" s="53">
        <f t="shared" ref="E17" si="20">I17-2</f>
        <v>45918</v>
      </c>
      <c r="F17" s="54" t="str">
        <f t="shared" ref="F17:F18" si="21">TEXT(E17,"aaa")</f>
        <v>木</v>
      </c>
      <c r="G17" s="55">
        <f t="shared" ref="G17" si="22">I17</f>
        <v>45920</v>
      </c>
      <c r="H17" s="56" t="str">
        <f t="shared" ref="H17" si="23">TEXT(G17,"aaa")</f>
        <v>土</v>
      </c>
      <c r="I17" s="55">
        <v>45920</v>
      </c>
      <c r="J17" s="56" t="str">
        <f t="shared" ref="J17" si="24">TEXT(I17,"aaa")</f>
        <v>土</v>
      </c>
      <c r="K17" s="55">
        <f t="shared" ref="K17" si="25">I17+12</f>
        <v>45932</v>
      </c>
      <c r="L17" s="57" t="str">
        <f t="shared" ref="L17" si="26">TEXT(K17,"aaa")</f>
        <v>木</v>
      </c>
    </row>
    <row r="18" spans="1:19" s="20" customFormat="1" ht="43.5" customHeight="1">
      <c r="A18" s="51" t="s">
        <v>31</v>
      </c>
      <c r="B18" s="52" t="s">
        <v>46</v>
      </c>
      <c r="C18" s="53">
        <f t="shared" si="18"/>
        <v>45924</v>
      </c>
      <c r="D18" s="54" t="str">
        <f t="shared" si="19"/>
        <v>水</v>
      </c>
      <c r="E18" s="53">
        <f t="shared" ref="E18:E19" si="27">I18-2</f>
        <v>45924</v>
      </c>
      <c r="F18" s="54" t="str">
        <f t="shared" si="21"/>
        <v>水</v>
      </c>
      <c r="G18" s="55">
        <f t="shared" ref="G18:G19" si="28">I18</f>
        <v>45926</v>
      </c>
      <c r="H18" s="56" t="str">
        <f t="shared" ref="H18:H19" si="29">TEXT(G18,"aaa")</f>
        <v>金</v>
      </c>
      <c r="I18" s="55">
        <v>45926</v>
      </c>
      <c r="J18" s="56" t="str">
        <f t="shared" ref="J18:J19" si="30">TEXT(I18,"aaa")</f>
        <v>金</v>
      </c>
      <c r="K18" s="55">
        <f t="shared" ref="K18:K19" si="31">I18+12</f>
        <v>45938</v>
      </c>
      <c r="L18" s="57" t="str">
        <f t="shared" ref="L18:L19" si="32">TEXT(K18,"aaa")</f>
        <v>水</v>
      </c>
    </row>
    <row r="19" spans="1:19" s="20" customFormat="1" ht="43.5" customHeight="1">
      <c r="A19" s="71" t="s">
        <v>33</v>
      </c>
      <c r="B19" s="72" t="s">
        <v>47</v>
      </c>
      <c r="C19" s="58">
        <f t="shared" ref="C19" si="33">E19</f>
        <v>45925</v>
      </c>
      <c r="D19" s="59" t="str">
        <f t="shared" ref="D19" si="34">TEXT(C19,"aaa")</f>
        <v>木</v>
      </c>
      <c r="E19" s="58">
        <f t="shared" si="27"/>
        <v>45925</v>
      </c>
      <c r="F19" s="59" t="str">
        <f t="shared" ref="F19" si="35">TEXT(E19,"aaa")</f>
        <v>木</v>
      </c>
      <c r="G19" s="60">
        <f t="shared" si="28"/>
        <v>45927</v>
      </c>
      <c r="H19" s="61" t="str">
        <f t="shared" si="29"/>
        <v>土</v>
      </c>
      <c r="I19" s="60">
        <v>45927</v>
      </c>
      <c r="J19" s="61" t="str">
        <f t="shared" si="30"/>
        <v>土</v>
      </c>
      <c r="K19" s="60">
        <f t="shared" si="31"/>
        <v>45939</v>
      </c>
      <c r="L19" s="62" t="str">
        <f t="shared" si="32"/>
        <v>木</v>
      </c>
    </row>
    <row r="20" spans="1:19" s="19" customFormat="1" ht="43.5" customHeight="1">
      <c r="A20" s="50"/>
      <c r="B20" s="50"/>
      <c r="C20" s="46"/>
      <c r="D20" s="47"/>
      <c r="E20" s="46"/>
      <c r="F20" s="47"/>
      <c r="G20" s="48"/>
      <c r="H20" s="49"/>
      <c r="I20" s="48"/>
      <c r="J20" s="49"/>
      <c r="K20" s="48"/>
      <c r="L20" s="49"/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108" t="s">
        <v>29</v>
      </c>
      <c r="B26" s="108"/>
      <c r="C26" s="108"/>
      <c r="D26" s="108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105" t="s">
        <v>13</v>
      </c>
      <c r="C27" s="106"/>
      <c r="D27" s="106"/>
      <c r="E27" s="106"/>
      <c r="F27" s="107"/>
      <c r="G27" s="105" t="s">
        <v>14</v>
      </c>
      <c r="H27" s="106"/>
      <c r="I27" s="106"/>
      <c r="J27" s="63"/>
      <c r="K27" s="63"/>
      <c r="L27" s="63"/>
      <c r="M27" s="64"/>
    </row>
    <row r="28" spans="1:19" ht="49.5" customHeight="1" thickTop="1">
      <c r="A28" s="93" t="s">
        <v>15</v>
      </c>
      <c r="B28" s="95" t="s">
        <v>20</v>
      </c>
      <c r="C28" s="96"/>
      <c r="D28" s="96"/>
      <c r="E28" s="96"/>
      <c r="F28" s="97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94"/>
      <c r="B29" s="98"/>
      <c r="C29" s="99"/>
      <c r="D29" s="99"/>
      <c r="E29" s="99"/>
      <c r="F29" s="100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101" t="s">
        <v>30</v>
      </c>
      <c r="B30" s="103" t="s">
        <v>28</v>
      </c>
      <c r="C30" s="104"/>
      <c r="D30" s="104"/>
      <c r="E30" s="104"/>
      <c r="F30" s="104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102"/>
      <c r="B31" s="102"/>
      <c r="C31" s="102"/>
      <c r="D31" s="102"/>
      <c r="E31" s="102"/>
      <c r="F31" s="102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K6:L8"/>
    <mergeCell ref="A28:A29"/>
    <mergeCell ref="B28:F29"/>
    <mergeCell ref="A30:A31"/>
    <mergeCell ref="B30:F31"/>
    <mergeCell ref="B27:F27"/>
    <mergeCell ref="A26:D26"/>
    <mergeCell ref="G27:I27"/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2025-01-20T07:25:59Z</cp:lastPrinted>
  <dcterms:created xsi:type="dcterms:W3CDTF">2016-08-19T00:09:22Z</dcterms:created>
  <dcterms:modified xsi:type="dcterms:W3CDTF">2025-08-26T02:53:50Z</dcterms:modified>
</cp:coreProperties>
</file>