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6" i="1" l="1"/>
  <c r="L16" i="1" s="1"/>
  <c r="J16" i="1"/>
  <c r="G16" i="1"/>
  <c r="H16" i="1" s="1"/>
  <c r="E16" i="1"/>
  <c r="F16" i="1" s="1"/>
  <c r="C16" i="1" l="1"/>
  <c r="D16" i="1" s="1"/>
  <c r="E15" i="1"/>
  <c r="F15" i="1" s="1"/>
  <c r="K15" i="1"/>
  <c r="L15" i="1" s="1"/>
  <c r="J15" i="1"/>
  <c r="G15" i="1"/>
  <c r="H15" i="1" s="1"/>
  <c r="C15" i="1" l="1"/>
  <c r="D15" i="1" s="1"/>
</calcChain>
</file>

<file path=xl/sharedStrings.xml><?xml version="1.0" encoding="utf-8"?>
<sst xmlns="http://schemas.openxmlformats.org/spreadsheetml/2006/main" count="45" uniqueCount="35">
  <si>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</si>
  <si>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</si>
  <si>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</si>
  <si>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</si>
  <si>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</si>
  <si>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</si>
  <si>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</si>
  <si>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</si>
  <si>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</si>
  <si>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</si>
  <si>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</si>
  <si>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</si>
  <si>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</si>
  <si>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</si>
  <si>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</si>
  <si>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</si>
  <si>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</si>
  <si>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</si>
  <si>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</si>
  <si>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</si>
  <si>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</si>
  <si>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</si>
  <si>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</si>
  <si>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</si>
  <si>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</si>
  <si>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</si>
  <si>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</si>
  <si>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</si>
  <si>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</si>
  <si>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</si>
  <si>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RENOWN</t>
  </si>
  <si>
    <t>2534W</t>
    <phoneticPr fontId="1"/>
  </si>
  <si>
    <t>2536W</t>
    <phoneticPr fontId="1"/>
  </si>
  <si>
    <t>2538W</t>
    <phoneticPr fontId="1"/>
  </si>
  <si>
    <t>2540W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</si>
</sst>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1166810</xdr:colOff>
      <xdr:row>17</xdr:row>
      <xdr:rowOff>116898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66810" y="10689648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16</xdr:row>
      <xdr:rowOff>428624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84629" y="10386579"/>
          <a:ext cx="9903836" cy="2910599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55" zoomScaleNormal="40" zoomScaleSheetLayoutView="55" zoomScalePageLayoutView="40" workbookViewId="0">
      <selection activeCell="G12" sqref="G12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3" t="s">
        <v>18</v>
      </c>
      <c r="N1" s="73"/>
      <c r="O1" s="73"/>
      <c r="P1" s="73"/>
      <c r="Q1" s="73"/>
      <c r="R1" s="73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93"/>
      <c r="B3" s="93"/>
      <c r="C3" s="93"/>
      <c r="D3" s="33"/>
      <c r="E3" s="33"/>
      <c r="F3" s="33"/>
      <c r="G3" s="32"/>
      <c r="H3" s="32"/>
      <c r="M3" s="36"/>
      <c r="N3" s="33"/>
      <c r="O3" s="35" t="s">
        <v>17</v>
      </c>
      <c r="P3" s="94">
        <v>45887</v>
      </c>
      <c r="Q3" s="94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5"/>
      <c r="L4" s="65"/>
      <c r="S4" s="31"/>
    </row>
    <row r="5" spans="1:22" s="1" customFormat="1" ht="37.5" customHeight="1">
      <c r="A5" s="95" t="s">
        <v>19</v>
      </c>
      <c r="B5" s="98" t="s">
        <v>15</v>
      </c>
      <c r="C5" s="98" t="s">
        <v>20</v>
      </c>
      <c r="D5" s="98"/>
      <c r="E5" s="98"/>
      <c r="F5" s="98"/>
      <c r="G5" s="101" t="s">
        <v>21</v>
      </c>
      <c r="H5" s="101"/>
      <c r="I5" s="98" t="s">
        <v>22</v>
      </c>
      <c r="J5" s="98"/>
      <c r="K5" s="101" t="s">
        <v>14</v>
      </c>
      <c r="L5" s="102"/>
      <c r="M5" s="2"/>
      <c r="N5" s="2"/>
      <c r="O5" s="89"/>
      <c r="P5" s="89"/>
    </row>
    <row r="6" spans="1:22" s="1" customFormat="1" ht="37.5" customHeight="1">
      <c r="A6" s="96"/>
      <c r="B6" s="99"/>
      <c r="C6" s="103" t="s">
        <v>23</v>
      </c>
      <c r="D6" s="103"/>
      <c r="E6" s="104" t="s">
        <v>13</v>
      </c>
      <c r="F6" s="104"/>
      <c r="G6" s="103" t="s">
        <v>13</v>
      </c>
      <c r="H6" s="103"/>
      <c r="I6" s="103" t="s">
        <v>13</v>
      </c>
      <c r="J6" s="103"/>
      <c r="K6" s="105" t="s">
        <v>24</v>
      </c>
      <c r="L6" s="106"/>
      <c r="M6" s="3"/>
      <c r="N6" s="2"/>
      <c r="O6" s="89"/>
      <c r="P6" s="89"/>
    </row>
    <row r="7" spans="1:22" s="1" customFormat="1" ht="37.5" customHeight="1">
      <c r="A7" s="96"/>
      <c r="B7" s="99"/>
      <c r="C7" s="103"/>
      <c r="D7" s="103"/>
      <c r="E7" s="104"/>
      <c r="F7" s="104"/>
      <c r="G7" s="103"/>
      <c r="H7" s="103"/>
      <c r="I7" s="103"/>
      <c r="J7" s="103"/>
      <c r="K7" s="105"/>
      <c r="L7" s="106"/>
      <c r="M7" s="2"/>
      <c r="N7" s="2"/>
      <c r="O7" s="89"/>
      <c r="P7" s="89"/>
    </row>
    <row r="8" spans="1:22" s="1" customFormat="1" ht="37.5" customHeight="1">
      <c r="A8" s="96"/>
      <c r="B8" s="99"/>
      <c r="C8" s="103"/>
      <c r="D8" s="103"/>
      <c r="E8" s="104"/>
      <c r="F8" s="104"/>
      <c r="G8" s="103"/>
      <c r="H8" s="103"/>
      <c r="I8" s="103"/>
      <c r="J8" s="103"/>
      <c r="K8" s="105"/>
      <c r="L8" s="106"/>
      <c r="M8" s="2"/>
      <c r="N8" s="2"/>
      <c r="O8" s="2"/>
      <c r="P8" s="2"/>
    </row>
    <row r="9" spans="1:22" s="1" customFormat="1" ht="37.5" customHeight="1">
      <c r="A9" s="97"/>
      <c r="B9" s="100"/>
      <c r="C9" s="50"/>
      <c r="D9" s="50"/>
      <c r="E9" s="50"/>
      <c r="F9" s="50"/>
      <c r="G9" s="90"/>
      <c r="H9" s="90"/>
      <c r="I9" s="90" t="s">
        <v>25</v>
      </c>
      <c r="J9" s="90"/>
      <c r="K9" s="91" t="s">
        <v>27</v>
      </c>
      <c r="L9" s="92"/>
      <c r="M9" s="2"/>
      <c r="N9" s="2"/>
      <c r="O9" s="89"/>
      <c r="P9" s="89"/>
    </row>
    <row r="10" spans="1:22" s="1" customFormat="1" ht="51" customHeight="1">
      <c r="A10" s="67" t="s">
        <v>29</v>
      </c>
      <c r="B10" s="68" t="s">
        <v>31</v>
      </c>
      <c r="C10" s="69">
        <f t="shared" ref="C10:C14" si="0">E10-1</f>
        <v>45890</v>
      </c>
      <c r="D10" s="69" t="str">
        <f t="shared" ref="D10:D14" si="1">TEXT(C10,"aaa")</f>
        <v>木</v>
      </c>
      <c r="E10" s="69">
        <f t="shared" ref="E10:E14" si="2">I10-4</f>
        <v>45891</v>
      </c>
      <c r="F10" s="69" t="str">
        <f t="shared" ref="F10:F14" si="3">TEXT(E10,"aaa")</f>
        <v>金</v>
      </c>
      <c r="G10" s="69">
        <f t="shared" ref="G10:G14" si="4">I10</f>
        <v>45895</v>
      </c>
      <c r="H10" s="69" t="str">
        <f t="shared" ref="H10:H14" si="5">TEXT(G10,"aaa")</f>
        <v>火</v>
      </c>
      <c r="I10" s="69">
        <v>45895</v>
      </c>
      <c r="J10" s="69" t="str">
        <f t="shared" ref="J10:J14" si="6">TEXT(I10,"aaa")</f>
        <v>火</v>
      </c>
      <c r="K10" s="70">
        <f t="shared" ref="K10:K14" si="7">I10+3</f>
        <v>45898</v>
      </c>
      <c r="L10" s="71" t="str">
        <f t="shared" ref="L10:L14" si="8">TEXT(K10,"aaa")</f>
        <v>金</v>
      </c>
      <c r="M10" s="72"/>
      <c r="N10" s="66"/>
      <c r="O10" s="66"/>
      <c r="P10" s="66"/>
    </row>
    <row r="11" spans="1:22" s="1" customFormat="1" ht="51" customHeight="1">
      <c r="A11" s="55" t="s">
        <v>30</v>
      </c>
      <c r="B11" s="56" t="s">
        <v>32</v>
      </c>
      <c r="C11" s="57">
        <f t="shared" si="0"/>
        <v>45897</v>
      </c>
      <c r="D11" s="57" t="str">
        <f t="shared" si="1"/>
        <v>木</v>
      </c>
      <c r="E11" s="57">
        <f t="shared" si="2"/>
        <v>45898</v>
      </c>
      <c r="F11" s="57" t="str">
        <f t="shared" si="3"/>
        <v>金</v>
      </c>
      <c r="G11" s="57">
        <f t="shared" si="4"/>
        <v>45902</v>
      </c>
      <c r="H11" s="57" t="str">
        <f t="shared" si="5"/>
        <v>火</v>
      </c>
      <c r="I11" s="57">
        <v>45902</v>
      </c>
      <c r="J11" s="57" t="str">
        <f t="shared" si="6"/>
        <v>火</v>
      </c>
      <c r="K11" s="58">
        <f t="shared" si="7"/>
        <v>45905</v>
      </c>
      <c r="L11" s="59" t="str">
        <f t="shared" si="8"/>
        <v>金</v>
      </c>
      <c r="M11" s="72"/>
      <c r="N11" s="66"/>
      <c r="O11" s="66"/>
      <c r="P11" s="66"/>
    </row>
    <row r="12" spans="1:22" s="1" customFormat="1" ht="51" customHeight="1">
      <c r="A12" s="55" t="s">
        <v>29</v>
      </c>
      <c r="B12" s="56" t="s">
        <v>32</v>
      </c>
      <c r="C12" s="57">
        <f t="shared" si="0"/>
        <v>45904</v>
      </c>
      <c r="D12" s="57" t="str">
        <f t="shared" si="1"/>
        <v>木</v>
      </c>
      <c r="E12" s="57">
        <f t="shared" si="2"/>
        <v>45905</v>
      </c>
      <c r="F12" s="57" t="str">
        <f t="shared" si="3"/>
        <v>金</v>
      </c>
      <c r="G12" s="57">
        <f t="shared" si="4"/>
        <v>45909</v>
      </c>
      <c r="H12" s="57" t="str">
        <f t="shared" si="5"/>
        <v>火</v>
      </c>
      <c r="I12" s="57">
        <v>45909</v>
      </c>
      <c r="J12" s="57" t="str">
        <f t="shared" si="6"/>
        <v>火</v>
      </c>
      <c r="K12" s="58">
        <f t="shared" si="7"/>
        <v>45912</v>
      </c>
      <c r="L12" s="59" t="str">
        <f t="shared" si="8"/>
        <v>金</v>
      </c>
      <c r="M12" s="72"/>
      <c r="N12" s="66"/>
      <c r="O12" s="66"/>
      <c r="P12" s="66"/>
    </row>
    <row r="13" spans="1:22" s="1" customFormat="1" ht="51" customHeight="1">
      <c r="A13" s="55" t="s">
        <v>30</v>
      </c>
      <c r="B13" s="56" t="s">
        <v>33</v>
      </c>
      <c r="C13" s="57">
        <f t="shared" si="0"/>
        <v>45911</v>
      </c>
      <c r="D13" s="57" t="str">
        <f t="shared" si="1"/>
        <v>木</v>
      </c>
      <c r="E13" s="57">
        <f t="shared" si="2"/>
        <v>45912</v>
      </c>
      <c r="F13" s="57" t="str">
        <f t="shared" si="3"/>
        <v>金</v>
      </c>
      <c r="G13" s="57">
        <f t="shared" si="4"/>
        <v>45916</v>
      </c>
      <c r="H13" s="57" t="str">
        <f t="shared" si="5"/>
        <v>火</v>
      </c>
      <c r="I13" s="57">
        <v>45916</v>
      </c>
      <c r="J13" s="57" t="str">
        <f t="shared" si="6"/>
        <v>火</v>
      </c>
      <c r="K13" s="58">
        <f t="shared" si="7"/>
        <v>45919</v>
      </c>
      <c r="L13" s="59" t="str">
        <f t="shared" si="8"/>
        <v>金</v>
      </c>
      <c r="M13" s="72"/>
      <c r="N13" s="49"/>
      <c r="O13" s="49"/>
      <c r="P13" s="49"/>
    </row>
    <row r="14" spans="1:22" s="1" customFormat="1" ht="51" customHeight="1">
      <c r="A14" s="55" t="s">
        <v>29</v>
      </c>
      <c r="B14" s="56" t="s">
        <v>33</v>
      </c>
      <c r="C14" s="57">
        <f t="shared" si="0"/>
        <v>45918</v>
      </c>
      <c r="D14" s="57" t="str">
        <f t="shared" si="1"/>
        <v>木</v>
      </c>
      <c r="E14" s="57">
        <f t="shared" si="2"/>
        <v>45919</v>
      </c>
      <c r="F14" s="57" t="str">
        <f t="shared" si="3"/>
        <v>金</v>
      </c>
      <c r="G14" s="57">
        <f t="shared" si="4"/>
        <v>45923</v>
      </c>
      <c r="H14" s="57" t="str">
        <f t="shared" si="5"/>
        <v>火</v>
      </c>
      <c r="I14" s="57">
        <v>45923</v>
      </c>
      <c r="J14" s="57" t="str">
        <f t="shared" si="6"/>
        <v>火</v>
      </c>
      <c r="K14" s="58">
        <f t="shared" si="7"/>
        <v>45926</v>
      </c>
      <c r="L14" s="59" t="str">
        <f t="shared" si="8"/>
        <v>金</v>
      </c>
      <c r="M14" s="72"/>
      <c r="N14" s="66"/>
      <c r="O14" s="66"/>
      <c r="P14" s="66"/>
    </row>
    <row r="15" spans="1:22" s="1" customFormat="1" ht="51" customHeight="1">
      <c r="A15" s="55" t="s">
        <v>30</v>
      </c>
      <c r="B15" s="56" t="s">
        <v>34</v>
      </c>
      <c r="C15" s="57">
        <f t="shared" ref="C15" si="9">E15-1</f>
        <v>45925</v>
      </c>
      <c r="D15" s="57" t="str">
        <f t="shared" ref="D15" si="10">TEXT(C15,"aaa")</f>
        <v>木</v>
      </c>
      <c r="E15" s="57">
        <f t="shared" ref="E15" si="11">I15-4</f>
        <v>45926</v>
      </c>
      <c r="F15" s="57" t="str">
        <f t="shared" ref="F15" si="12">TEXT(E15,"aaa")</f>
        <v>金</v>
      </c>
      <c r="G15" s="57">
        <f t="shared" ref="G15" si="13">I15</f>
        <v>45930</v>
      </c>
      <c r="H15" s="57" t="str">
        <f t="shared" ref="H15" si="14">TEXT(G15,"aaa")</f>
        <v>火</v>
      </c>
      <c r="I15" s="57">
        <v>45930</v>
      </c>
      <c r="J15" s="57" t="str">
        <f t="shared" ref="J15" si="15">TEXT(I15,"aaa")</f>
        <v>火</v>
      </c>
      <c r="K15" s="58">
        <f t="shared" ref="K15" si="16">I15+3</f>
        <v>45933</v>
      </c>
      <c r="L15" s="59" t="str">
        <f t="shared" ref="L15" si="17">TEXT(K15,"aaa")</f>
        <v>金</v>
      </c>
      <c r="M15" s="66"/>
      <c r="N15" s="66"/>
      <c r="O15" s="66"/>
      <c r="P15" s="66"/>
    </row>
    <row r="16" spans="1:22" s="1" customFormat="1" ht="51" customHeight="1">
      <c r="A16" s="60" t="s">
        <v>29</v>
      </c>
      <c r="B16" s="61" t="s">
        <v>34</v>
      </c>
      <c r="C16" s="62">
        <f t="shared" ref="C16" si="18">E16-1</f>
        <v>45932</v>
      </c>
      <c r="D16" s="62" t="str">
        <f t="shared" ref="D16" si="19">TEXT(C16,"aaa")</f>
        <v>木</v>
      </c>
      <c r="E16" s="62">
        <f t="shared" ref="E16" si="20">I16-4</f>
        <v>45933</v>
      </c>
      <c r="F16" s="62" t="str">
        <f t="shared" ref="F16" si="21">TEXT(E16,"aaa")</f>
        <v>金</v>
      </c>
      <c r="G16" s="62">
        <f t="shared" ref="G16" si="22">I16</f>
        <v>45937</v>
      </c>
      <c r="H16" s="62" t="str">
        <f t="shared" ref="H16" si="23">TEXT(G16,"aaa")</f>
        <v>火</v>
      </c>
      <c r="I16" s="62">
        <v>45937</v>
      </c>
      <c r="J16" s="62" t="str">
        <f t="shared" ref="J16" si="24">TEXT(I16,"aaa")</f>
        <v>火</v>
      </c>
      <c r="K16" s="63">
        <f t="shared" ref="K16" si="25">I16+3</f>
        <v>45940</v>
      </c>
      <c r="L16" s="64" t="str">
        <f t="shared" ref="L16" si="26">TEXT(K16,"aaa")</f>
        <v>金</v>
      </c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2"/>
      <c r="B17" s="4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1" t="s">
        <v>11</v>
      </c>
      <c r="C25" s="82"/>
      <c r="D25" s="83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84" t="s">
        <v>9</v>
      </c>
      <c r="B26" s="86" t="s">
        <v>8</v>
      </c>
      <c r="C26" s="87"/>
      <c r="D26" s="88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85"/>
      <c r="B27" s="78"/>
      <c r="C27" s="79"/>
      <c r="D27" s="80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74" t="s">
        <v>4</v>
      </c>
      <c r="B28" s="75" t="s">
        <v>3</v>
      </c>
      <c r="C28" s="76"/>
      <c r="D28" s="77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74"/>
      <c r="B29" s="78"/>
      <c r="C29" s="79"/>
      <c r="D29" s="80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C6:D8"/>
    <mergeCell ref="E6:F8"/>
    <mergeCell ref="G6:H8"/>
    <mergeCell ref="I6:J8"/>
    <mergeCell ref="K6:L8"/>
    <mergeCell ref="C5:F5"/>
    <mergeCell ref="G5:H5"/>
    <mergeCell ref="I5:J5"/>
    <mergeCell ref="K5:L5"/>
    <mergeCell ref="O5:P5"/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2025-08-18T06:22:33Z</dcterms:modified>
</cp:coreProperties>
</file>