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5" i="1" l="1"/>
  <c r="J15" i="1" s="1"/>
  <c r="H15" i="1"/>
  <c r="E15" i="1"/>
  <c r="F15" i="1" s="1"/>
  <c r="C15" i="1"/>
  <c r="D15" i="1" s="1"/>
  <c r="I14" i="1"/>
  <c r="J14" i="1" s="1"/>
  <c r="H14" i="1"/>
  <c r="E14" i="1"/>
  <c r="F14" i="1" s="1"/>
  <c r="C14" i="1"/>
  <c r="D14" i="1" s="1"/>
  <c r="I13" i="1"/>
  <c r="J13" i="1" s="1"/>
  <c r="H13" i="1"/>
  <c r="E13" i="1"/>
  <c r="F13" i="1" s="1"/>
  <c r="C13" i="1"/>
  <c r="D13" i="1" s="1"/>
  <c r="I12" i="1"/>
  <c r="J12" i="1" s="1"/>
  <c r="H12" i="1"/>
  <c r="E12" i="1"/>
  <c r="F12" i="1" s="1"/>
  <c r="C12" i="1"/>
  <c r="D12" i="1" s="1"/>
  <c r="I11" i="1"/>
  <c r="J11" i="1" s="1"/>
  <c r="H11" i="1"/>
  <c r="E11" i="1"/>
  <c r="F11" i="1" s="1"/>
  <c r="C11" i="1"/>
  <c r="D11" i="1" s="1"/>
  <c r="J10" i="1"/>
  <c r="I10" i="1"/>
  <c r="H10" i="1"/>
  <c r="E10" i="1"/>
  <c r="F10" i="1" s="1"/>
  <c r="C10" i="1"/>
  <c r="D10" i="1" s="1"/>
  <c r="I19" i="1" l="1"/>
  <c r="J19" i="1" s="1"/>
  <c r="H19" i="1"/>
  <c r="E19" i="1"/>
  <c r="F19" i="1" s="1"/>
  <c r="C19" i="1"/>
  <c r="D19" i="1" s="1"/>
  <c r="I17" i="1" l="1"/>
  <c r="I18" i="1" l="1"/>
  <c r="J18" i="1" s="1"/>
  <c r="H18" i="1"/>
  <c r="E18" i="1"/>
  <c r="F18" i="1" s="1"/>
  <c r="C18" i="1"/>
  <c r="D18" i="1" s="1"/>
  <c r="J17" i="1"/>
  <c r="H17" i="1"/>
  <c r="E17" i="1"/>
  <c r="F17" i="1" s="1"/>
  <c r="C17" i="1"/>
  <c r="D17" i="1" s="1"/>
  <c r="I16" i="1"/>
  <c r="J16" i="1" s="1"/>
  <c r="H16" i="1"/>
  <c r="E16" i="1"/>
  <c r="F16" i="1" s="1"/>
  <c r="D16" i="1"/>
  <c r="C16" i="1"/>
</calcChain>
</file>

<file path=xl/sharedStrings.xml><?xml version="1.0" encoding="utf-8"?>
<sst xmlns="http://schemas.openxmlformats.org/spreadsheetml/2006/main" count="47" uniqueCount="38">
  <si>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</si>
  <si>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</si>
  <si>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</si>
  <si>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</si>
  <si>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</si>
  <si>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</si>
  <si>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</si>
  <si>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</si>
  <si>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</si>
  <si>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</si>
  <si>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</si>
  <si>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</si>
  <si>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</si>
  <si>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</si>
  <si>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</si>
  <si>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</si>
  <si>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</si>
  <si>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</si>
  <si>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</si>
  <si>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</si>
  <si>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</si>
  <si>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</si>
  <si>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</si>
  <si>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</si>
  <si>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</si>
  <si>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SITC QINZHOU</t>
    <phoneticPr fontId="3"/>
  </si>
  <si>
    <t>2534W</t>
    <phoneticPr fontId="3"/>
  </si>
  <si>
    <t>SITC YANTAI</t>
    <phoneticPr fontId="3"/>
  </si>
  <si>
    <t>SITC SUBIC</t>
    <phoneticPr fontId="3"/>
  </si>
  <si>
    <t>2538W</t>
    <phoneticPr fontId="3"/>
  </si>
  <si>
    <t>2536W</t>
    <phoneticPr fontId="3"/>
  </si>
  <si>
    <t>SITC SHIDAO</t>
    <phoneticPr fontId="3"/>
  </si>
  <si>
    <t>SITC SHIMIZU</t>
    <phoneticPr fontId="3"/>
  </si>
  <si>
    <t>2542W</t>
    <phoneticPr fontId="3"/>
  </si>
  <si>
    <t>2540W</t>
    <phoneticPr fontId="3"/>
  </si>
  <si>
    <t>2546W</t>
    <phoneticPr fontId="3"/>
  </si>
  <si>
    <t>2554W</t>
    <phoneticPr fontId="3"/>
  </si>
  <si>
    <t>SITC SEIDAI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</si>
</sst>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80301" y="9721994"/>
          <a:ext cx="9382125" cy="2716788"/>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G14" sqref="G14"/>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67" t="s">
        <v>20</v>
      </c>
      <c r="M1" s="67"/>
      <c r="N1" s="67"/>
      <c r="O1" s="67"/>
      <c r="P1" s="3"/>
      <c r="Q1" s="3"/>
    </row>
    <row r="2" spans="1:17" s="4" customFormat="1" ht="15" customHeight="1" x14ac:dyDescent="0.25">
      <c r="O2" s="5"/>
    </row>
    <row r="3" spans="1:17" s="4" customFormat="1" ht="65.099999999999994" customHeight="1" x14ac:dyDescent="0.25">
      <c r="A3" s="6"/>
      <c r="B3" s="7"/>
      <c r="C3" s="7"/>
      <c r="D3" s="7"/>
      <c r="E3" s="7"/>
      <c r="F3" s="7"/>
      <c r="G3" s="8"/>
      <c r="H3" s="9"/>
      <c r="I3" s="68"/>
      <c r="J3" s="68"/>
      <c r="K3" s="7"/>
      <c r="L3" s="10"/>
      <c r="M3" s="32" t="s">
        <v>1</v>
      </c>
      <c r="N3" s="69">
        <v>45887</v>
      </c>
      <c r="O3" s="69"/>
      <c r="P3" s="35" t="s">
        <v>21</v>
      </c>
    </row>
    <row r="4" spans="1:17" s="14" customFormat="1" ht="60" customHeight="1" x14ac:dyDescent="0.35">
      <c r="A4" s="11" t="s">
        <v>2</v>
      </c>
      <c r="B4" s="8"/>
      <c r="C4" s="8"/>
      <c r="D4" s="8"/>
      <c r="E4" s="12"/>
      <c r="F4" s="12"/>
      <c r="G4" s="46"/>
      <c r="H4" s="47"/>
      <c r="I4" s="68"/>
      <c r="J4" s="68"/>
      <c r="K4" s="13"/>
      <c r="O4" s="15"/>
    </row>
    <row r="5" spans="1:17" s="16" customFormat="1" ht="30" customHeight="1" x14ac:dyDescent="0.3">
      <c r="A5" s="84" t="s">
        <v>14</v>
      </c>
      <c r="B5" s="70" t="s">
        <v>3</v>
      </c>
      <c r="C5" s="70" t="s">
        <v>15</v>
      </c>
      <c r="D5" s="70"/>
      <c r="E5" s="70" t="s">
        <v>16</v>
      </c>
      <c r="F5" s="70"/>
      <c r="G5" s="70" t="s">
        <v>4</v>
      </c>
      <c r="H5" s="70"/>
      <c r="I5" s="71" t="s">
        <v>16</v>
      </c>
      <c r="J5" s="72"/>
      <c r="L5" s="18"/>
    </row>
    <row r="6" spans="1:17" s="16" customFormat="1" ht="30" customHeight="1" x14ac:dyDescent="0.3">
      <c r="A6" s="85"/>
      <c r="B6" s="87"/>
      <c r="C6" s="89" t="s">
        <v>5</v>
      </c>
      <c r="D6" s="89"/>
      <c r="E6" s="90" t="s">
        <v>17</v>
      </c>
      <c r="F6" s="90"/>
      <c r="G6" s="90" t="s">
        <v>17</v>
      </c>
      <c r="H6" s="90"/>
      <c r="I6" s="90" t="s">
        <v>18</v>
      </c>
      <c r="J6" s="91"/>
      <c r="L6" s="18"/>
    </row>
    <row r="7" spans="1:17" s="16" customFormat="1" ht="30" customHeight="1" x14ac:dyDescent="0.3">
      <c r="A7" s="85"/>
      <c r="B7" s="87"/>
      <c r="C7" s="89"/>
      <c r="D7" s="89"/>
      <c r="E7" s="90"/>
      <c r="F7" s="90"/>
      <c r="G7" s="90"/>
      <c r="H7" s="90"/>
      <c r="I7" s="90"/>
      <c r="J7" s="91"/>
      <c r="L7" s="18"/>
    </row>
    <row r="8" spans="1:17" s="16" customFormat="1" ht="30" customHeight="1" x14ac:dyDescent="0.3">
      <c r="A8" s="85"/>
      <c r="B8" s="87"/>
      <c r="C8" s="89"/>
      <c r="D8" s="89"/>
      <c r="E8" s="90"/>
      <c r="F8" s="90"/>
      <c r="G8" s="90"/>
      <c r="H8" s="90"/>
      <c r="I8" s="90"/>
      <c r="J8" s="91"/>
      <c r="L8" s="17"/>
    </row>
    <row r="9" spans="1:17" s="16" customFormat="1" ht="30" customHeight="1" x14ac:dyDescent="0.3">
      <c r="A9" s="86"/>
      <c r="B9" s="88"/>
      <c r="C9" s="48"/>
      <c r="D9" s="48"/>
      <c r="E9" s="81"/>
      <c r="F9" s="81"/>
      <c r="G9" s="82" t="s">
        <v>19</v>
      </c>
      <c r="H9" s="82"/>
      <c r="I9" s="82" t="s">
        <v>23</v>
      </c>
      <c r="J9" s="83"/>
      <c r="L9" s="18"/>
    </row>
    <row r="10" spans="1:17" s="16" customFormat="1" ht="39.950000000000003" customHeight="1" x14ac:dyDescent="0.3">
      <c r="A10" s="61" t="s">
        <v>28</v>
      </c>
      <c r="B10" s="62" t="s">
        <v>26</v>
      </c>
      <c r="C10" s="63">
        <f t="shared" ref="C10:C15" si="0">G10-2</f>
        <v>45888</v>
      </c>
      <c r="D10" s="64" t="str">
        <f t="shared" ref="D10:D15" si="1">TEXT(C10,"aaa")</f>
        <v>火</v>
      </c>
      <c r="E10" s="65">
        <f t="shared" ref="E10:E15" si="2">G10-1</f>
        <v>45889</v>
      </c>
      <c r="F10" s="64" t="str">
        <f t="shared" ref="F10:F15" si="3">TEXT(E10,"aaa")</f>
        <v>水</v>
      </c>
      <c r="G10" s="65">
        <v>45890</v>
      </c>
      <c r="H10" s="64" t="str">
        <f t="shared" ref="H10:H15" si="4">TEXT(G10,"aaa")</f>
        <v>木</v>
      </c>
      <c r="I10" s="65">
        <f>G10+4</f>
        <v>45894</v>
      </c>
      <c r="J10" s="66" t="str">
        <f t="shared" ref="J10:J15" si="5">TEXT(I10,"aaa")</f>
        <v>月</v>
      </c>
      <c r="K10" s="19"/>
      <c r="L10" s="18"/>
    </row>
    <row r="11" spans="1:17" s="16" customFormat="1" ht="39.950000000000003" customHeight="1" x14ac:dyDescent="0.3">
      <c r="A11" s="49" t="s">
        <v>31</v>
      </c>
      <c r="B11" s="50" t="s">
        <v>33</v>
      </c>
      <c r="C11" s="51">
        <f t="shared" si="0"/>
        <v>45890</v>
      </c>
      <c r="D11" s="52" t="str">
        <f t="shared" si="1"/>
        <v>木</v>
      </c>
      <c r="E11" s="53">
        <f t="shared" si="2"/>
        <v>45891</v>
      </c>
      <c r="F11" s="52" t="str">
        <f t="shared" si="3"/>
        <v>金</v>
      </c>
      <c r="G11" s="53">
        <v>45892</v>
      </c>
      <c r="H11" s="52" t="str">
        <f t="shared" si="4"/>
        <v>土</v>
      </c>
      <c r="I11" s="53">
        <f>G11+5</f>
        <v>45897</v>
      </c>
      <c r="J11" s="54" t="str">
        <f t="shared" si="5"/>
        <v>木</v>
      </c>
      <c r="L11" s="18"/>
    </row>
    <row r="12" spans="1:17" s="16" customFormat="1" ht="39.950000000000003" customHeight="1" x14ac:dyDescent="0.3">
      <c r="A12" s="49" t="s">
        <v>25</v>
      </c>
      <c r="B12" s="50" t="s">
        <v>29</v>
      </c>
      <c r="C12" s="51">
        <f t="shared" si="0"/>
        <v>45895</v>
      </c>
      <c r="D12" s="52" t="str">
        <f t="shared" si="1"/>
        <v>火</v>
      </c>
      <c r="E12" s="53">
        <f t="shared" si="2"/>
        <v>45896</v>
      </c>
      <c r="F12" s="52" t="str">
        <f t="shared" si="3"/>
        <v>水</v>
      </c>
      <c r="G12" s="53">
        <v>45897</v>
      </c>
      <c r="H12" s="52" t="str">
        <f t="shared" si="4"/>
        <v>木</v>
      </c>
      <c r="I12" s="53">
        <f>G12+4</f>
        <v>45901</v>
      </c>
      <c r="J12" s="54" t="str">
        <f t="shared" si="5"/>
        <v>月</v>
      </c>
      <c r="L12" s="18"/>
    </row>
    <row r="13" spans="1:17" s="16" customFormat="1" ht="39.950000000000003" customHeight="1" x14ac:dyDescent="0.3">
      <c r="A13" s="49" t="s">
        <v>32</v>
      </c>
      <c r="B13" s="50" t="s">
        <v>33</v>
      </c>
      <c r="C13" s="51">
        <f t="shared" si="0"/>
        <v>45897</v>
      </c>
      <c r="D13" s="52" t="str">
        <f t="shared" si="1"/>
        <v>木</v>
      </c>
      <c r="E13" s="53">
        <f t="shared" si="2"/>
        <v>45898</v>
      </c>
      <c r="F13" s="52" t="str">
        <f t="shared" si="3"/>
        <v>金</v>
      </c>
      <c r="G13" s="53">
        <v>45899</v>
      </c>
      <c r="H13" s="52" t="str">
        <f t="shared" si="4"/>
        <v>土</v>
      </c>
      <c r="I13" s="53">
        <f>G13+5</f>
        <v>45904</v>
      </c>
      <c r="J13" s="54" t="str">
        <f t="shared" si="5"/>
        <v>木</v>
      </c>
      <c r="L13" s="18"/>
    </row>
    <row r="14" spans="1:17" s="16" customFormat="1" ht="39.950000000000003" customHeight="1" x14ac:dyDescent="0.3">
      <c r="A14" s="49" t="s">
        <v>28</v>
      </c>
      <c r="B14" s="50" t="s">
        <v>30</v>
      </c>
      <c r="C14" s="51">
        <f t="shared" si="0"/>
        <v>45902</v>
      </c>
      <c r="D14" s="52" t="str">
        <f t="shared" si="1"/>
        <v>火</v>
      </c>
      <c r="E14" s="53">
        <f t="shared" si="2"/>
        <v>45903</v>
      </c>
      <c r="F14" s="52" t="str">
        <f t="shared" si="3"/>
        <v>水</v>
      </c>
      <c r="G14" s="53">
        <v>45904</v>
      </c>
      <c r="H14" s="52" t="str">
        <f t="shared" si="4"/>
        <v>木</v>
      </c>
      <c r="I14" s="53">
        <f>G14+4</f>
        <v>45908</v>
      </c>
      <c r="J14" s="54" t="str">
        <f t="shared" si="5"/>
        <v>月</v>
      </c>
      <c r="L14" s="18"/>
    </row>
    <row r="15" spans="1:17" s="16" customFormat="1" ht="39.950000000000003" customHeight="1" x14ac:dyDescent="0.3">
      <c r="A15" s="49" t="s">
        <v>27</v>
      </c>
      <c r="B15" s="50" t="s">
        <v>33</v>
      </c>
      <c r="C15" s="51">
        <f t="shared" si="0"/>
        <v>45904</v>
      </c>
      <c r="D15" s="52" t="str">
        <f t="shared" si="1"/>
        <v>木</v>
      </c>
      <c r="E15" s="53">
        <f t="shared" si="2"/>
        <v>45905</v>
      </c>
      <c r="F15" s="52" t="str">
        <f t="shared" si="3"/>
        <v>金</v>
      </c>
      <c r="G15" s="53">
        <v>45906</v>
      </c>
      <c r="H15" s="52" t="str">
        <f t="shared" si="4"/>
        <v>土</v>
      </c>
      <c r="I15" s="53">
        <f>G15+5</f>
        <v>45911</v>
      </c>
      <c r="J15" s="54" t="str">
        <f t="shared" si="5"/>
        <v>木</v>
      </c>
      <c r="L15" s="18"/>
    </row>
    <row r="16" spans="1:17" s="16" customFormat="1" ht="39.950000000000003" customHeight="1" x14ac:dyDescent="0.3">
      <c r="A16" s="49" t="s">
        <v>25</v>
      </c>
      <c r="B16" s="50" t="s">
        <v>34</v>
      </c>
      <c r="C16" s="51">
        <f t="shared" ref="C15:C17" si="6">G16-2</f>
        <v>45909</v>
      </c>
      <c r="D16" s="52" t="str">
        <f t="shared" ref="D15:D17" si="7">TEXT(C16,"aaa")</f>
        <v>火</v>
      </c>
      <c r="E16" s="53">
        <f t="shared" ref="E15:E17" si="8">G16-1</f>
        <v>45910</v>
      </c>
      <c r="F16" s="52" t="str">
        <f t="shared" ref="F15:F17" si="9">TEXT(E16,"aaa")</f>
        <v>水</v>
      </c>
      <c r="G16" s="53">
        <v>45911</v>
      </c>
      <c r="H16" s="52" t="str">
        <f t="shared" ref="H15:H17" si="10">TEXT(G16,"aaa")</f>
        <v>木</v>
      </c>
      <c r="I16" s="53">
        <f>G16+4</f>
        <v>45915</v>
      </c>
      <c r="J16" s="54" t="str">
        <f t="shared" ref="J15:J17" si="11">TEXT(I16,"aaa")</f>
        <v>月</v>
      </c>
      <c r="L16" s="18"/>
    </row>
    <row r="17" spans="1:251" s="16" customFormat="1" ht="39.950000000000003" customHeight="1" x14ac:dyDescent="0.3">
      <c r="A17" s="49" t="s">
        <v>31</v>
      </c>
      <c r="B17" s="50" t="s">
        <v>35</v>
      </c>
      <c r="C17" s="51">
        <f t="shared" si="6"/>
        <v>45911</v>
      </c>
      <c r="D17" s="52" t="str">
        <f t="shared" si="7"/>
        <v>木</v>
      </c>
      <c r="E17" s="53">
        <f t="shared" si="8"/>
        <v>45912</v>
      </c>
      <c r="F17" s="52" t="str">
        <f t="shared" si="9"/>
        <v>金</v>
      </c>
      <c r="G17" s="53">
        <v>45913</v>
      </c>
      <c r="H17" s="52" t="str">
        <f t="shared" si="10"/>
        <v>土</v>
      </c>
      <c r="I17" s="53">
        <f>G17+5</f>
        <v>45918</v>
      </c>
      <c r="J17" s="54" t="str">
        <f t="shared" si="11"/>
        <v>木</v>
      </c>
      <c r="L17" s="18"/>
    </row>
    <row r="18" spans="1:251" s="16" customFormat="1" ht="39.950000000000003" customHeight="1" x14ac:dyDescent="0.3">
      <c r="A18" s="49" t="s">
        <v>28</v>
      </c>
      <c r="B18" s="50" t="s">
        <v>29</v>
      </c>
      <c r="C18" s="51">
        <f t="shared" ref="C18:C19" si="12">G18-2</f>
        <v>45916</v>
      </c>
      <c r="D18" s="52" t="str">
        <f t="shared" ref="D18:D19" si="13">TEXT(C18,"aaa")</f>
        <v>火</v>
      </c>
      <c r="E18" s="53">
        <f t="shared" ref="E18:E19" si="14">G18-1</f>
        <v>45917</v>
      </c>
      <c r="F18" s="52" t="str">
        <f t="shared" ref="F18:F19" si="15">TEXT(E18,"aaa")</f>
        <v>水</v>
      </c>
      <c r="G18" s="53">
        <v>45918</v>
      </c>
      <c r="H18" s="52" t="str">
        <f t="shared" ref="H18:H19" si="16">TEXT(G18,"aaa")</f>
        <v>木</v>
      </c>
      <c r="I18" s="53">
        <f>G18+4</f>
        <v>45922</v>
      </c>
      <c r="J18" s="54" t="str">
        <f t="shared" ref="J18:J19" si="17">TEXT(I18,"aaa")</f>
        <v>月</v>
      </c>
      <c r="L18" s="18"/>
    </row>
    <row r="19" spans="1:251" s="16" customFormat="1" ht="39.950000000000003" customHeight="1" x14ac:dyDescent="0.3">
      <c r="A19" s="55" t="s">
        <v>37</v>
      </c>
      <c r="B19" s="56" t="s">
        <v>36</v>
      </c>
      <c r="C19" s="60">
        <f t="shared" si="12"/>
        <v>45918</v>
      </c>
      <c r="D19" s="57" t="str">
        <f t="shared" si="13"/>
        <v>木</v>
      </c>
      <c r="E19" s="58">
        <f t="shared" si="14"/>
        <v>45919</v>
      </c>
      <c r="F19" s="57" t="str">
        <f t="shared" si="15"/>
        <v>金</v>
      </c>
      <c r="G19" s="58">
        <v>45920</v>
      </c>
      <c r="H19" s="57" t="str">
        <f t="shared" si="16"/>
        <v>土</v>
      </c>
      <c r="I19" s="58">
        <f>G19+5</f>
        <v>45925</v>
      </c>
      <c r="J19" s="59" t="str">
        <f t="shared" si="17"/>
        <v>木</v>
      </c>
      <c r="L19" s="18"/>
    </row>
    <row r="20" spans="1:251" s="16" customFormat="1" ht="39.950000000000003" customHeight="1" x14ac:dyDescent="0.3">
      <c r="L20" s="18"/>
    </row>
    <row r="21" spans="1:251" s="16" customFormat="1" ht="39.950000000000003" customHeight="1" x14ac:dyDescent="0.3">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92" t="s">
        <v>7</v>
      </c>
      <c r="C25" s="93"/>
      <c r="D25" s="94"/>
      <c r="E25" s="92" t="s">
        <v>8</v>
      </c>
      <c r="F25" s="93"/>
      <c r="G25" s="93"/>
      <c r="H25" s="93"/>
      <c r="I25" s="93"/>
      <c r="J25" s="94"/>
      <c r="K25" s="34"/>
    </row>
    <row r="26" spans="1:251" ht="39.950000000000003" customHeight="1" thickTop="1" x14ac:dyDescent="0.45">
      <c r="A26" s="73" t="s">
        <v>9</v>
      </c>
      <c r="B26" s="75" t="s">
        <v>10</v>
      </c>
      <c r="C26" s="76"/>
      <c r="D26" s="77"/>
      <c r="E26" s="22" t="s">
        <v>11</v>
      </c>
      <c r="F26" s="23"/>
      <c r="G26" s="23"/>
      <c r="H26" s="24"/>
      <c r="I26" s="25"/>
      <c r="J26" s="26" t="s">
        <v>12</v>
      </c>
    </row>
    <row r="27" spans="1:251" ht="39.950000000000003" customHeight="1" x14ac:dyDescent="0.45">
      <c r="A27" s="74"/>
      <c r="B27" s="78"/>
      <c r="C27" s="79"/>
      <c r="D27" s="80"/>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A26:A27"/>
    <mergeCell ref="B26:D27"/>
    <mergeCell ref="E9:F9"/>
    <mergeCell ref="G9:H9"/>
    <mergeCell ref="I9:J9"/>
    <mergeCell ref="A5:A9"/>
    <mergeCell ref="B5:B9"/>
    <mergeCell ref="C6:D8"/>
    <mergeCell ref="E6:F8"/>
    <mergeCell ref="G6:H8"/>
    <mergeCell ref="I6:J8"/>
    <mergeCell ref="B25:D25"/>
    <mergeCell ref="E25:J25"/>
    <mergeCell ref="L1:O1"/>
    <mergeCell ref="I3:J3"/>
    <mergeCell ref="N3:O3"/>
    <mergeCell ref="I4:J4"/>
    <mergeCell ref="C5:D5"/>
    <mergeCell ref="E5:F5"/>
    <mergeCell ref="G5:H5"/>
    <mergeCell ref="I5:J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2025-08-18T06:19:10Z</dcterms:modified>
</cp:coreProperties>
</file>