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7" i="4" l="1"/>
  <c r="K17" i="4"/>
  <c r="J17" i="4"/>
  <c r="G17" i="4"/>
  <c r="H17" i="4" s="1"/>
  <c r="E17" i="4"/>
  <c r="F17" i="4" s="1"/>
  <c r="C17" i="4"/>
  <c r="D17" i="4" s="1"/>
  <c r="K16" i="4"/>
  <c r="L16" i="4" s="1"/>
  <c r="J16" i="4"/>
  <c r="G16" i="4"/>
  <c r="H16" i="4" s="1"/>
  <c r="E16" i="4"/>
  <c r="F16" i="4" s="1"/>
  <c r="C16" i="4"/>
  <c r="D16" i="4" s="1"/>
  <c r="K13" i="4"/>
  <c r="L13" i="4" s="1"/>
  <c r="J13" i="4"/>
  <c r="G13" i="4"/>
  <c r="H13" i="4" s="1"/>
  <c r="E13" i="4"/>
  <c r="F13" i="4" s="1"/>
  <c r="C13" i="4"/>
  <c r="D13" i="4" s="1"/>
  <c r="K12" i="4"/>
  <c r="L12" i="4" s="1"/>
  <c r="J12" i="4"/>
  <c r="G12" i="4"/>
  <c r="H12" i="4" s="1"/>
  <c r="E12" i="4"/>
  <c r="F12" i="4" s="1"/>
  <c r="C12" i="4"/>
  <c r="D12" i="4" s="1"/>
  <c r="K11" i="4"/>
  <c r="L11" i="4" s="1"/>
  <c r="J11" i="4"/>
  <c r="G11" i="4"/>
  <c r="H11" i="4" s="1"/>
  <c r="F11" i="4"/>
  <c r="E11" i="4"/>
  <c r="C11" i="4"/>
  <c r="D11" i="4" s="1"/>
  <c r="K10" i="4"/>
  <c r="L10" i="4" s="1"/>
  <c r="J10" i="4"/>
  <c r="G10" i="4"/>
  <c r="H10" i="4" s="1"/>
  <c r="E10" i="4"/>
  <c r="F10" i="4" s="1"/>
  <c r="C10" i="4"/>
  <c r="D10" i="4" s="1"/>
  <c r="K15" i="4" l="1"/>
  <c r="L15" i="4" s="1"/>
  <c r="J15" i="4"/>
  <c r="G15" i="4"/>
  <c r="H15" i="4" s="1"/>
  <c r="E15" i="4"/>
  <c r="F15" i="4" s="1"/>
  <c r="C15" i="4" l="1"/>
  <c r="D15" i="4" s="1"/>
  <c r="K14" i="4"/>
  <c r="L14" i="4" s="1"/>
  <c r="J14" i="4"/>
  <c r="G14" i="4"/>
  <c r="H14" i="4" s="1"/>
  <c r="E14" i="4"/>
  <c r="F14" i="4" s="1"/>
  <c r="C14" i="4" l="1"/>
  <c r="D14" i="4" s="1"/>
</calcChain>
</file>

<file path=xl/sharedStrings.xml><?xml version="1.0" encoding="utf-8"?>
<sst xmlns="http://schemas.openxmlformats.org/spreadsheetml/2006/main" count="47" uniqueCount="39">
  <si>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</si>
  <si>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</si>
  <si>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</si>
  <si>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</si>
  <si>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</si>
  <si>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</si>
  <si>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</si>
  <si>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</si>
  <si>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</si>
  <si>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</si>
  <si>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</si>
  <si>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</si>
  <si>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</si>
  <si>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</si>
  <si>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</si>
  <si>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</si>
  <si>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</si>
  <si>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</si>
  <si>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</si>
  <si>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</si>
  <si>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</si>
  <si>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</si>
  <si>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</si>
  <si>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</si>
  <si>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</si>
  <si>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</si>
  <si>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</si>
  <si>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</si>
  <si>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</si>
  <si>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</si>
  <si>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</si>
  <si>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</si>
  <si>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S054</t>
  </si>
  <si>
    <t>S031</t>
    <phoneticPr fontId="24"/>
  </si>
  <si>
    <t>S012</t>
  </si>
  <si>
    <t>S055</t>
  </si>
  <si>
    <t>S032</t>
  </si>
  <si>
    <t>S013</t>
  </si>
  <si>
    <t>S056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</si>
</sst>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left" vertical="center"/>
      <protection locked="0"/>
    </xf>
    <xf numFmtId="178" fontId="22" fillId="0" borderId="22" xfId="1" applyNumberFormat="1" applyFont="1" applyFill="1" applyBorder="1" applyAlignment="1" applyProtection="1">
      <alignment horizontal="left" vertical="center"/>
      <protection locked="0"/>
    </xf>
    <xf numFmtId="178" fontId="22" fillId="0" borderId="24" xfId="1" applyNumberFormat="1" applyFont="1" applyFill="1" applyBorder="1" applyAlignment="1" applyProtection="1">
      <alignment horizontal="left" vertical="center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1079500</xdr:colOff>
      <xdr:row>18</xdr:row>
      <xdr:rowOff>79376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079500" y="11247439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190502</xdr:colOff>
      <xdr:row>17</xdr:row>
      <xdr:rowOff>119062</xdr:rowOff>
    </xdr:from>
    <xdr:to>
      <xdr:col>10</xdr:col>
      <xdr:colOff>238125</xdr:colOff>
      <xdr:row>21</xdr:row>
      <xdr:rowOff>595312</xdr:rowOff>
    </xdr:to>
    <xdr:grpSp>
      <xdr:nvGrpSpPr>
        <xdr:cNvPr id="12" name="グループ化 11"/>
        <xdr:cNvGrpSpPr/>
      </xdr:nvGrpSpPr>
      <xdr:grpSpPr>
        <a:xfrm>
          <a:off x="6238877" y="10644187"/>
          <a:ext cx="8429623" cy="3048000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K19" sqref="K19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0" t="s">
        <v>0</v>
      </c>
      <c r="N1" s="80"/>
      <c r="O1" s="80"/>
      <c r="P1" s="80"/>
      <c r="Q1" s="80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81">
        <v>45874</v>
      </c>
      <c r="Q3" s="81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86" t="s">
        <v>7</v>
      </c>
      <c r="B5" s="89" t="s">
        <v>1</v>
      </c>
      <c r="C5" s="89" t="s">
        <v>8</v>
      </c>
      <c r="D5" s="89"/>
      <c r="E5" s="89"/>
      <c r="F5" s="89"/>
      <c r="G5" s="82" t="s">
        <v>9</v>
      </c>
      <c r="H5" s="82"/>
      <c r="I5" s="82" t="s">
        <v>10</v>
      </c>
      <c r="J5" s="82"/>
      <c r="K5" s="82" t="s">
        <v>9</v>
      </c>
      <c r="L5" s="83"/>
      <c r="M5" s="15"/>
      <c r="N5" s="15"/>
    </row>
    <row r="6" spans="1:20" s="16" customFormat="1" ht="37.5" customHeight="1" x14ac:dyDescent="0.15">
      <c r="A6" s="87"/>
      <c r="B6" s="90"/>
      <c r="C6" s="92" t="s">
        <v>11</v>
      </c>
      <c r="D6" s="92"/>
      <c r="E6" s="93" t="s">
        <v>2</v>
      </c>
      <c r="F6" s="93"/>
      <c r="G6" s="92" t="s">
        <v>2</v>
      </c>
      <c r="H6" s="92"/>
      <c r="I6" s="92" t="s">
        <v>2</v>
      </c>
      <c r="J6" s="92"/>
      <c r="K6" s="84" t="s">
        <v>12</v>
      </c>
      <c r="L6" s="85"/>
      <c r="M6" s="20"/>
      <c r="N6" s="20"/>
    </row>
    <row r="7" spans="1:20" s="16" customFormat="1" ht="37.5" customHeight="1" x14ac:dyDescent="0.15">
      <c r="A7" s="87"/>
      <c r="B7" s="90"/>
      <c r="C7" s="92"/>
      <c r="D7" s="92"/>
      <c r="E7" s="93"/>
      <c r="F7" s="93"/>
      <c r="G7" s="92"/>
      <c r="H7" s="92"/>
      <c r="I7" s="92"/>
      <c r="J7" s="92"/>
      <c r="K7" s="84"/>
      <c r="L7" s="85"/>
      <c r="M7" s="15"/>
      <c r="N7" s="15"/>
    </row>
    <row r="8" spans="1:20" s="16" customFormat="1" ht="37.5" customHeight="1" x14ac:dyDescent="0.15">
      <c r="A8" s="87"/>
      <c r="B8" s="90"/>
      <c r="C8" s="92"/>
      <c r="D8" s="92"/>
      <c r="E8" s="93"/>
      <c r="F8" s="93"/>
      <c r="G8" s="92"/>
      <c r="H8" s="92"/>
      <c r="I8" s="92"/>
      <c r="J8" s="92"/>
      <c r="K8" s="84"/>
      <c r="L8" s="85"/>
      <c r="M8" s="15"/>
      <c r="N8" s="15"/>
    </row>
    <row r="9" spans="1:20" s="16" customFormat="1" ht="37.5" customHeight="1" x14ac:dyDescent="0.15">
      <c r="A9" s="88"/>
      <c r="B9" s="91"/>
      <c r="C9" s="51"/>
      <c r="D9" s="51"/>
      <c r="E9" s="51"/>
      <c r="F9" s="51"/>
      <c r="G9" s="67"/>
      <c r="H9" s="67"/>
      <c r="I9" s="94" t="s">
        <v>13</v>
      </c>
      <c r="J9" s="94"/>
      <c r="K9" s="67" t="s">
        <v>27</v>
      </c>
      <c r="L9" s="68"/>
      <c r="M9" s="15"/>
      <c r="N9" s="15"/>
    </row>
    <row r="10" spans="1:20" s="17" customFormat="1" ht="51" customHeight="1" x14ac:dyDescent="0.15">
      <c r="A10" s="56" t="s">
        <v>30</v>
      </c>
      <c r="B10" s="52" t="s">
        <v>32</v>
      </c>
      <c r="C10" s="52">
        <f t="shared" ref="C10:C13" si="0">E10</f>
        <v>45876</v>
      </c>
      <c r="D10" s="52" t="str">
        <f t="shared" ref="D10:D13" si="1">TEXT(C10,"aaa")</f>
        <v>木</v>
      </c>
      <c r="E10" s="52">
        <f t="shared" ref="E10:E13" si="2">I10-3</f>
        <v>45876</v>
      </c>
      <c r="F10" s="52" t="str">
        <f t="shared" ref="F10:F13" si="3">TEXT(E10,"aaa")</f>
        <v>木</v>
      </c>
      <c r="G10" s="52">
        <f t="shared" ref="G10:G13" si="4">I10</f>
        <v>45879</v>
      </c>
      <c r="H10" s="52" t="str">
        <f t="shared" ref="H10:H13" si="5">TEXT(G10,"aaa")</f>
        <v>日</v>
      </c>
      <c r="I10" s="52">
        <v>45879</v>
      </c>
      <c r="J10" s="53" t="str">
        <f t="shared" ref="J10:J13" si="6">TEXT(I10,"aaa")</f>
        <v>日</v>
      </c>
      <c r="K10" s="54">
        <f t="shared" ref="K10:K13" si="7">I10+17</f>
        <v>45896</v>
      </c>
      <c r="L10" s="55" t="str">
        <f t="shared" ref="L10:L13" si="8">TEXT(K10,"aaa")</f>
        <v>水</v>
      </c>
    </row>
    <row r="11" spans="1:20" s="17" customFormat="1" ht="51" customHeight="1" x14ac:dyDescent="0.15">
      <c r="A11" s="57" t="s">
        <v>29</v>
      </c>
      <c r="B11" s="43" t="s">
        <v>33</v>
      </c>
      <c r="C11" s="43">
        <f t="shared" si="0"/>
        <v>45883</v>
      </c>
      <c r="D11" s="43" t="str">
        <f t="shared" si="1"/>
        <v>木</v>
      </c>
      <c r="E11" s="43">
        <f t="shared" si="2"/>
        <v>45883</v>
      </c>
      <c r="F11" s="43" t="str">
        <f t="shared" si="3"/>
        <v>木</v>
      </c>
      <c r="G11" s="43">
        <f t="shared" si="4"/>
        <v>45886</v>
      </c>
      <c r="H11" s="43" t="str">
        <f t="shared" si="5"/>
        <v>日</v>
      </c>
      <c r="I11" s="43">
        <v>45886</v>
      </c>
      <c r="J11" s="44" t="str">
        <f t="shared" si="6"/>
        <v>日</v>
      </c>
      <c r="K11" s="45">
        <f t="shared" si="7"/>
        <v>45903</v>
      </c>
      <c r="L11" s="46" t="str">
        <f t="shared" si="8"/>
        <v>水</v>
      </c>
    </row>
    <row r="12" spans="1:20" s="17" customFormat="1" ht="51" customHeight="1" x14ac:dyDescent="0.15">
      <c r="A12" s="57" t="s">
        <v>31</v>
      </c>
      <c r="B12" s="43" t="s">
        <v>34</v>
      </c>
      <c r="C12" s="43">
        <f t="shared" si="0"/>
        <v>45890</v>
      </c>
      <c r="D12" s="43" t="str">
        <f t="shared" si="1"/>
        <v>木</v>
      </c>
      <c r="E12" s="43">
        <f t="shared" si="2"/>
        <v>45890</v>
      </c>
      <c r="F12" s="43" t="str">
        <f t="shared" si="3"/>
        <v>木</v>
      </c>
      <c r="G12" s="43">
        <f t="shared" si="4"/>
        <v>45893</v>
      </c>
      <c r="H12" s="43" t="str">
        <f t="shared" si="5"/>
        <v>日</v>
      </c>
      <c r="I12" s="43">
        <v>45893</v>
      </c>
      <c r="J12" s="44" t="str">
        <f t="shared" si="6"/>
        <v>日</v>
      </c>
      <c r="K12" s="45">
        <f t="shared" si="7"/>
        <v>45910</v>
      </c>
      <c r="L12" s="46" t="str">
        <f t="shared" si="8"/>
        <v>水</v>
      </c>
    </row>
    <row r="13" spans="1:20" s="17" customFormat="1" ht="51" customHeight="1" x14ac:dyDescent="0.15">
      <c r="A13" s="57" t="s">
        <v>28</v>
      </c>
      <c r="B13" s="43" t="s">
        <v>35</v>
      </c>
      <c r="C13" s="43">
        <f t="shared" si="0"/>
        <v>45897</v>
      </c>
      <c r="D13" s="43" t="str">
        <f t="shared" si="1"/>
        <v>木</v>
      </c>
      <c r="E13" s="43">
        <f t="shared" si="2"/>
        <v>45897</v>
      </c>
      <c r="F13" s="43" t="str">
        <f t="shared" si="3"/>
        <v>木</v>
      </c>
      <c r="G13" s="43">
        <f t="shared" si="4"/>
        <v>45900</v>
      </c>
      <c r="H13" s="43" t="str">
        <f t="shared" si="5"/>
        <v>日</v>
      </c>
      <c r="I13" s="43">
        <v>45900</v>
      </c>
      <c r="J13" s="44" t="str">
        <f t="shared" si="6"/>
        <v>日</v>
      </c>
      <c r="K13" s="45">
        <f t="shared" si="7"/>
        <v>45917</v>
      </c>
      <c r="L13" s="46" t="str">
        <f t="shared" si="8"/>
        <v>水</v>
      </c>
    </row>
    <row r="14" spans="1:20" s="17" customFormat="1" ht="51" customHeight="1" x14ac:dyDescent="0.15">
      <c r="A14" s="57" t="s">
        <v>30</v>
      </c>
      <c r="B14" s="43" t="s">
        <v>35</v>
      </c>
      <c r="C14" s="43">
        <f t="shared" ref="C13:C14" si="9">E14</f>
        <v>45904</v>
      </c>
      <c r="D14" s="43" t="str">
        <f t="shared" ref="D13:D14" si="10">TEXT(C14,"aaa")</f>
        <v>木</v>
      </c>
      <c r="E14" s="43">
        <f t="shared" ref="E13:E14" si="11">I14-3</f>
        <v>45904</v>
      </c>
      <c r="F14" s="43" t="str">
        <f t="shared" ref="F13:F14" si="12">TEXT(E14,"aaa")</f>
        <v>木</v>
      </c>
      <c r="G14" s="43">
        <f t="shared" ref="G13:G14" si="13">I14</f>
        <v>45907</v>
      </c>
      <c r="H14" s="43" t="str">
        <f t="shared" ref="H13:H14" si="14">TEXT(G14,"aaa")</f>
        <v>日</v>
      </c>
      <c r="I14" s="43">
        <v>45907</v>
      </c>
      <c r="J14" s="44" t="str">
        <f t="shared" ref="J13:J14" si="15">TEXT(I14,"aaa")</f>
        <v>日</v>
      </c>
      <c r="K14" s="45">
        <f t="shared" ref="K13:K14" si="16">I14+17</f>
        <v>45924</v>
      </c>
      <c r="L14" s="46" t="str">
        <f t="shared" ref="L13:L14" si="17">TEXT(K14,"aaa")</f>
        <v>水</v>
      </c>
    </row>
    <row r="15" spans="1:20" s="17" customFormat="1" ht="51" customHeight="1" x14ac:dyDescent="0.15">
      <c r="A15" s="57" t="s">
        <v>29</v>
      </c>
      <c r="B15" s="43" t="s">
        <v>36</v>
      </c>
      <c r="C15" s="43">
        <f t="shared" ref="C15:C16" si="18">E15</f>
        <v>45911</v>
      </c>
      <c r="D15" s="43" t="str">
        <f t="shared" ref="D15:D16" si="19">TEXT(C15,"aaa")</f>
        <v>木</v>
      </c>
      <c r="E15" s="43">
        <f t="shared" ref="E15:E16" si="20">I15-3</f>
        <v>45911</v>
      </c>
      <c r="F15" s="43" t="str">
        <f t="shared" ref="F15:F16" si="21">TEXT(E15,"aaa")</f>
        <v>木</v>
      </c>
      <c r="G15" s="43">
        <f t="shared" ref="G15:G16" si="22">I15</f>
        <v>45914</v>
      </c>
      <c r="H15" s="43" t="str">
        <f t="shared" ref="H15:H16" si="23">TEXT(G15,"aaa")</f>
        <v>日</v>
      </c>
      <c r="I15" s="43">
        <v>45914</v>
      </c>
      <c r="J15" s="44" t="str">
        <f t="shared" ref="J15:J16" si="24">TEXT(I15,"aaa")</f>
        <v>日</v>
      </c>
      <c r="K15" s="45">
        <f t="shared" ref="K15:K16" si="25">I15+17</f>
        <v>45931</v>
      </c>
      <c r="L15" s="46" t="str">
        <f t="shared" ref="L15:L16" si="26">TEXT(K15,"aaa")</f>
        <v>水</v>
      </c>
    </row>
    <row r="16" spans="1:20" s="17" customFormat="1" ht="51" customHeight="1" x14ac:dyDescent="0.15">
      <c r="A16" s="57" t="s">
        <v>31</v>
      </c>
      <c r="B16" s="43" t="s">
        <v>37</v>
      </c>
      <c r="C16" s="43">
        <f t="shared" si="18"/>
        <v>45918</v>
      </c>
      <c r="D16" s="43" t="str">
        <f t="shared" si="19"/>
        <v>木</v>
      </c>
      <c r="E16" s="43">
        <f t="shared" si="20"/>
        <v>45918</v>
      </c>
      <c r="F16" s="43" t="str">
        <f t="shared" si="21"/>
        <v>木</v>
      </c>
      <c r="G16" s="43">
        <f t="shared" si="22"/>
        <v>45921</v>
      </c>
      <c r="H16" s="43" t="str">
        <f t="shared" si="23"/>
        <v>日</v>
      </c>
      <c r="I16" s="43">
        <v>45921</v>
      </c>
      <c r="J16" s="44" t="str">
        <f t="shared" si="24"/>
        <v>日</v>
      </c>
      <c r="K16" s="45">
        <f t="shared" si="25"/>
        <v>45938</v>
      </c>
      <c r="L16" s="46" t="str">
        <f t="shared" si="26"/>
        <v>水</v>
      </c>
    </row>
    <row r="17" spans="1:12" s="17" customFormat="1" ht="51" customHeight="1" x14ac:dyDescent="0.15">
      <c r="A17" s="58" t="s">
        <v>28</v>
      </c>
      <c r="B17" s="47" t="s">
        <v>38</v>
      </c>
      <c r="C17" s="47">
        <f t="shared" ref="C17" si="27">E17</f>
        <v>45925</v>
      </c>
      <c r="D17" s="47" t="str">
        <f t="shared" ref="D17" si="28">TEXT(C17,"aaa")</f>
        <v>木</v>
      </c>
      <c r="E17" s="47">
        <f t="shared" ref="E17" si="29">I17-3</f>
        <v>45925</v>
      </c>
      <c r="F17" s="47" t="str">
        <f t="shared" ref="F17" si="30">TEXT(E17,"aaa")</f>
        <v>木</v>
      </c>
      <c r="G17" s="47">
        <f t="shared" ref="G17" si="31">I17</f>
        <v>45928</v>
      </c>
      <c r="H17" s="47" t="str">
        <f t="shared" ref="H17" si="32">TEXT(G17,"aaa")</f>
        <v>日</v>
      </c>
      <c r="I17" s="47">
        <v>45928</v>
      </c>
      <c r="J17" s="48" t="str">
        <f t="shared" ref="J17" si="33">TEXT(I17,"aaa")</f>
        <v>日</v>
      </c>
      <c r="K17" s="49">
        <f t="shared" ref="K17" si="34">I17+17</f>
        <v>45945</v>
      </c>
      <c r="L17" s="50" t="str">
        <f t="shared" ref="L17" si="35">TEXT(K17,"aaa")</f>
        <v>水</v>
      </c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77" t="s">
        <v>4</v>
      </c>
      <c r="C23" s="78"/>
      <c r="D23" s="79"/>
      <c r="E23" s="77" t="s">
        <v>14</v>
      </c>
      <c r="F23" s="78"/>
      <c r="G23" s="78"/>
      <c r="H23" s="78"/>
      <c r="I23" s="78"/>
      <c r="J23" s="78"/>
      <c r="K23" s="78"/>
      <c r="L23" s="79"/>
    </row>
    <row r="24" spans="1:12" ht="45" customHeight="1" thickTop="1" x14ac:dyDescent="0.15">
      <c r="A24" s="75" t="s">
        <v>25</v>
      </c>
      <c r="B24" s="69" t="s">
        <v>17</v>
      </c>
      <c r="C24" s="70"/>
      <c r="D24" s="71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76"/>
      <c r="B25" s="72"/>
      <c r="C25" s="73"/>
      <c r="D25" s="74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59" t="s">
        <v>26</v>
      </c>
      <c r="B26" s="61" t="s">
        <v>21</v>
      </c>
      <c r="C26" s="62"/>
      <c r="D26" s="63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60"/>
      <c r="B27" s="64"/>
      <c r="C27" s="65"/>
      <c r="D27" s="66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  <mergeCell ref="A26:A27"/>
    <mergeCell ref="B26:D27"/>
    <mergeCell ref="K9:L9"/>
    <mergeCell ref="B24:D25"/>
    <mergeCell ref="A24:A25"/>
    <mergeCell ref="B23:D23"/>
    <mergeCell ref="E23:L23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2025-08-05T01:52:06Z</dcterms:modified>
</cp:coreProperties>
</file>