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rvsv0169\西鉄国際物流事業本部第２\10_海運営業部\00_共有\RATE LIST(営業係）\【営業係管理用】\自社混載スケジュール\TC-2\"/>
    </mc:Choice>
  </mc:AlternateContent>
  <bookViews>
    <workbookView xWindow="0" yWindow="0" windowWidth="28800" windowHeight="11370"/>
  </bookViews>
  <sheets>
    <sheet name="SOU" sheetId="1" r:id="rId1"/>
  </sheets>
  <definedNames>
    <definedName name="A" localSheetId="0">#REF!</definedName>
    <definedName name="A">#REF!</definedName>
    <definedName name="b" localSheetId="0">#REF!</definedName>
    <definedName name="b">#REF!</definedName>
    <definedName name="CFS_NAME" localSheetId="0">#REF!</definedName>
    <definedName name="CFS_NAME">#REF!</definedName>
    <definedName name="CODE_HOME" localSheetId="0">#REF!</definedName>
    <definedName name="CODE_HOME">#REF!</definedName>
    <definedName name="d" localSheetId="0">#REF!</definedName>
    <definedName name="d">#REF!</definedName>
    <definedName name="DP_NAME" localSheetId="0">#REF!</definedName>
    <definedName name="DP_NAME">#REF!</definedName>
    <definedName name="F" localSheetId="0">#REF!</definedName>
    <definedName name="F">#REF!</definedName>
    <definedName name="G" localSheetId="0">#REF!</definedName>
    <definedName name="G">#REF!</definedName>
    <definedName name="h" localSheetId="0">#REF!</definedName>
    <definedName name="h">#REF!</definedName>
    <definedName name="kkk" localSheetId="0">#REF!</definedName>
    <definedName name="kkk">#REF!</definedName>
    <definedName name="LP_NAME" localSheetId="0">#REF!</definedName>
    <definedName name="LP_NAME">#REF!</definedName>
    <definedName name="mm" localSheetId="0">#REF!</definedName>
    <definedName name="mm">#REF!</definedName>
    <definedName name="PORT_HOME" localSheetId="0">#REF!</definedName>
    <definedName name="PORT_HOME">#REF!</definedName>
    <definedName name="_xlnm.Print_Area" localSheetId="0">SOU!$A$1:$R$28</definedName>
    <definedName name="q" localSheetId="0">#REF!</definedName>
    <definedName name="q">#REF!</definedName>
    <definedName name="s" localSheetId="0">#REF!</definedName>
    <definedName name="s">#REF!</definedName>
    <definedName name="TITLE" localSheetId="0">#REF!</definedName>
    <definedName name="TITLE">#REF!</definedName>
    <definedName name="TITLE_HOME" localSheetId="0">#REF!</definedName>
    <definedName name="TITLE_HOME">#REF!</definedName>
    <definedName name="URINEF" localSheetId="0">#REF!</definedName>
    <definedName name="URINEF">#REF!</definedName>
    <definedName name="uu" localSheetId="0">#REF!</definedName>
    <definedName name="uu">#REF!</definedName>
    <definedName name="VESSEL" localSheetId="0">#REF!</definedName>
    <definedName name="VESSEL">#REF!</definedName>
    <definedName name="VSL_HOME" localSheetId="0">#REF!</definedName>
    <definedName name="VSL_HOME">#REF!</definedName>
    <definedName name="VSL_NAME" localSheetId="0">#REF!</definedName>
    <definedName name="VSL_NAME">#REF!</definedName>
    <definedName name="w" localSheetId="0">#REF!</definedName>
    <definedName name="w">#REF!</definedName>
    <definedName name="ww" localSheetId="0">#REF!</definedName>
    <definedName name="ww">#REF!</definedName>
    <definedName name="X" localSheetId="0">#REF!</definedName>
    <definedName name="X">#REF!</definedName>
    <definedName name="xxx" localSheetId="0">#REF!</definedName>
    <definedName name="xxx">#REF!</definedName>
    <definedName name="Z" localSheetId="0">#REF!</definedName>
    <definedName name="Z">#REF!</definedName>
  </definedNames>
  <calcPr calcId="162913"/>
</workbook>
</file>

<file path=xl/calcChain.xml><?xml version="1.0" encoding="utf-8"?>
<calcChain xmlns="http://schemas.openxmlformats.org/spreadsheetml/2006/main">
  <c r="L12" i="1" l="1"/>
  <c r="J12" i="1"/>
  <c r="G12" i="1"/>
  <c r="H12" i="1" s="1"/>
  <c r="F12" i="1"/>
  <c r="K11" i="1"/>
  <c r="L11" i="1" s="1"/>
  <c r="J11" i="1"/>
  <c r="G11" i="1"/>
  <c r="H11" i="1" s="1"/>
  <c r="E11" i="1"/>
  <c r="F11" i="1" s="1"/>
  <c r="K10" i="1"/>
  <c r="L10" i="1" s="1"/>
  <c r="J10" i="1"/>
  <c r="G10" i="1"/>
  <c r="H10" i="1" s="1"/>
  <c r="E10" i="1"/>
  <c r="F10" i="1" s="1"/>
  <c r="C10" i="1"/>
  <c r="D10" i="1" s="1"/>
  <c r="C12" i="1" l="1"/>
  <c r="D12" i="1" s="1"/>
  <c r="C11" i="1"/>
  <c r="D11" i="1" s="1"/>
  <c r="J13" i="1"/>
  <c r="E14" i="1" l="1"/>
  <c r="F14" i="1" s="1"/>
  <c r="G14" i="1"/>
  <c r="H14" i="1" s="1"/>
  <c r="J14" i="1"/>
  <c r="K14" i="1"/>
  <c r="L14" i="1" s="1"/>
  <c r="C14" i="1" l="1"/>
  <c r="D14" i="1" s="1"/>
  <c r="K13" i="1" l="1"/>
  <c r="L13" i="1" s="1"/>
  <c r="G13" i="1"/>
  <c r="H13" i="1" s="1"/>
  <c r="E13" i="1"/>
  <c r="C13" i="1" s="1"/>
  <c r="D13" i="1" s="1"/>
  <c r="F13" i="1"/>
</calcChain>
</file>

<file path=xl/sharedStrings.xml><?xml version="1.0" encoding="utf-8"?>
<sst xmlns="http://schemas.openxmlformats.org/spreadsheetml/2006/main" count="42" uniqueCount="40">
  <si>
    <t>　　　　　　SOUTHAMPTON SCHEDULE - 関東</t>
    <rPh sb="29" eb="31">
      <t>カントウ</t>
    </rPh>
    <phoneticPr fontId="4"/>
  </si>
  <si>
    <t xml:space="preserve">UPDATED :  </t>
    <phoneticPr fontId="12"/>
  </si>
  <si>
    <t>From Tokyo / Yokohama</t>
    <phoneticPr fontId="7"/>
  </si>
  <si>
    <t>VESSEL</t>
    <phoneticPr fontId="7"/>
  </si>
  <si>
    <t>VOY</t>
  </si>
  <si>
    <t>CFS CUT</t>
  </si>
  <si>
    <t>ETA</t>
    <phoneticPr fontId="7"/>
  </si>
  <si>
    <t>ETD</t>
    <phoneticPr fontId="7"/>
  </si>
  <si>
    <t>YOK</t>
    <phoneticPr fontId="7"/>
  </si>
  <si>
    <t>TYO</t>
    <phoneticPr fontId="7"/>
  </si>
  <si>
    <t>TYO</t>
    <phoneticPr fontId="7"/>
  </si>
  <si>
    <t>SOU</t>
    <phoneticPr fontId="7"/>
  </si>
  <si>
    <t>0 DAYS</t>
    <phoneticPr fontId="7"/>
  </si>
  <si>
    <t>貨物搬入先</t>
    <rPh sb="0" eb="2">
      <t>カモツ</t>
    </rPh>
    <rPh sb="2" eb="4">
      <t>ハンニュウ</t>
    </rPh>
    <rPh sb="4" eb="5">
      <t>サキ</t>
    </rPh>
    <phoneticPr fontId="4"/>
  </si>
  <si>
    <t>会社名</t>
  </si>
  <si>
    <r>
      <t xml:space="preserve"> 住所</t>
    </r>
    <r>
      <rPr>
        <sz val="28"/>
        <color theme="1"/>
        <rFont val="Meiryo UI"/>
        <family val="3"/>
        <charset val="128"/>
      </rPr>
      <t xml:space="preserve"> </t>
    </r>
    <r>
      <rPr>
        <sz val="28"/>
        <rFont val="Meiryo UI"/>
        <family val="3"/>
        <charset val="128"/>
      </rPr>
      <t>/</t>
    </r>
    <r>
      <rPr>
        <sz val="28"/>
        <color theme="1"/>
        <rFont val="Meiryo UI"/>
        <family val="3"/>
        <charset val="128"/>
      </rPr>
      <t xml:space="preserve"> </t>
    </r>
    <r>
      <rPr>
        <sz val="28"/>
        <rFont val="Meiryo UI"/>
        <family val="3"/>
        <charset val="128"/>
      </rPr>
      <t>保税名称</t>
    </r>
    <phoneticPr fontId="4"/>
  </si>
  <si>
    <t>東京 CFS</t>
    <phoneticPr fontId="7"/>
  </si>
  <si>
    <t>㈱宇徳　東京フレートセンター</t>
    <rPh sb="1" eb="3">
      <t>ウトク</t>
    </rPh>
    <rPh sb="4" eb="6">
      <t>トウキョウ</t>
    </rPh>
    <phoneticPr fontId="12"/>
  </si>
  <si>
    <r>
      <t>東京都品川区八潮2-8-1</t>
    </r>
    <r>
      <rPr>
        <sz val="26"/>
        <color theme="1"/>
        <rFont val="Meiryo UI"/>
        <family val="3"/>
        <charset val="128"/>
      </rPr>
      <t xml:space="preserve">    </t>
    </r>
    <phoneticPr fontId="12"/>
  </si>
  <si>
    <t>NACCS CODE : 1FWC7</t>
    <phoneticPr fontId="7"/>
  </si>
  <si>
    <t>TEL : 03-3790-1241   FAX : 03-3790-0803</t>
    <phoneticPr fontId="7"/>
  </si>
  <si>
    <t>東京海運輸出営業所
TEL：03-6731-7721/FAX：03-6731-7351</t>
    <rPh sb="0" eb="2">
      <t>トウキョウ</t>
    </rPh>
    <rPh sb="2" eb="4">
      <t>カイウン</t>
    </rPh>
    <rPh sb="4" eb="6">
      <t>ユシュツ</t>
    </rPh>
    <rPh sb="6" eb="8">
      <t>エイギョウ</t>
    </rPh>
    <rPh sb="8" eb="9">
      <t>ジョ</t>
    </rPh>
    <phoneticPr fontId="7"/>
  </si>
  <si>
    <t xml:space="preserve"> </t>
    <phoneticPr fontId="3"/>
  </si>
  <si>
    <t>E</t>
    <phoneticPr fontId="3"/>
  </si>
  <si>
    <t>38 DAYS</t>
    <phoneticPr fontId="7"/>
  </si>
  <si>
    <t>※CFS倉庫受付時間　9:00~15:00</t>
    <phoneticPr fontId="3"/>
  </si>
  <si>
    <r>
      <rPr>
        <sz val="24"/>
        <rFont val="Meiryo UI"/>
        <family val="3"/>
        <charset val="128"/>
      </rPr>
      <t>（株）宇徳　本牧</t>
    </r>
    <r>
      <rPr>
        <b/>
        <sz val="24"/>
        <color rgb="FFFF0000"/>
        <rFont val="Meiryo UI"/>
        <family val="3"/>
        <charset val="128"/>
      </rPr>
      <t>A-6</t>
    </r>
    <r>
      <rPr>
        <sz val="24"/>
        <rFont val="Meiryo UI"/>
        <family val="3"/>
        <charset val="128"/>
      </rPr>
      <t xml:space="preserve">
本牧公社</t>
    </r>
    <r>
      <rPr>
        <b/>
        <sz val="24"/>
        <color rgb="FFFF0000"/>
        <rFont val="Meiryo UI"/>
        <family val="3"/>
        <charset val="128"/>
      </rPr>
      <t>A-6</t>
    </r>
    <r>
      <rPr>
        <sz val="24"/>
        <rFont val="Meiryo UI"/>
        <family val="3"/>
        <charset val="128"/>
      </rPr>
      <t xml:space="preserve"> CFS DHA</t>
    </r>
    <phoneticPr fontId="3"/>
  </si>
  <si>
    <t>横浜市中区本牧埠頭9-1</t>
    <phoneticPr fontId="3"/>
  </si>
  <si>
    <t>TEL：045-264-7011 FAX：045-264-8036</t>
    <phoneticPr fontId="3"/>
  </si>
  <si>
    <r>
      <t>　</t>
    </r>
    <r>
      <rPr>
        <sz val="26"/>
        <rFont val="Meiryo UI"/>
        <family val="3"/>
        <charset val="128"/>
      </rPr>
      <t>　NACCS：2EWT8</t>
    </r>
    <phoneticPr fontId="3"/>
  </si>
  <si>
    <t>横浜 CFS</t>
    <phoneticPr fontId="7"/>
  </si>
  <si>
    <t>ONE ORPHEUS</t>
    <phoneticPr fontId="3"/>
  </si>
  <si>
    <t>074W</t>
    <phoneticPr fontId="3"/>
  </si>
  <si>
    <t>ONE HAMBURG</t>
    <phoneticPr fontId="3"/>
  </si>
  <si>
    <t>082W</t>
    <phoneticPr fontId="3"/>
  </si>
  <si>
    <t>Omit by Carrier</t>
    <phoneticPr fontId="3"/>
  </si>
  <si>
    <t>GIALOVA</t>
    <phoneticPr fontId="3"/>
  </si>
  <si>
    <t>034S</t>
    <phoneticPr fontId="3"/>
  </si>
  <si>
    <t>NYK ORION</t>
    <phoneticPr fontId="3"/>
  </si>
  <si>
    <t>079W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</si>
</sst>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176" formatCode="yyyy/m/d;@"/>
    <numFmt numFmtId="177" formatCode="\ d\Ayys"/>
    <numFmt numFmtId="178" formatCode="m/d;@"/>
    <numFmt numFmtId="179" formatCode="[$￥-411]#,##0;[Red]&quot;\-&quot;#,##0"/>
    <numFmt numFmtId="180" formatCode="\$#,##0\ ;&quot;($&quot;#,##0\)"/>
    <numFmt numFmtId="181" formatCode="&quot;VND&quot;#,##0\ ;[Red]&quot;(VND&quot;#,##0\)"/>
    <numFmt numFmtId="182" formatCode="[$￥-411]#,##0;[Red]\-[$￥-411]#,##0"/>
    <numFmt numFmtId="183" formatCode="dd/mmm"/>
    <numFmt numFmtId="184" formatCode="[$￥-411]#,##0.00;[Red]&quot;\-&quot;#,##0.00"/>
    <numFmt numFmtId="185" formatCode="\￥#,##0;[Red]&quot;￥￥-&quot;#,##0"/>
    <numFmt numFmtId="186" formatCode="\￥#,##0.00;[Red]&quot;￥￥￥￥￥￥-&quot;#,##0.00"/>
    <numFmt numFmtId="187" formatCode="\￥#,##0.00;[Red]&quot;￥-&quot;#,##0.00"/>
    <numFmt numFmtId="188" formatCode="\￥#,##0;[Red]&quot;￥-&quot;#,##0"/>
    <numFmt numFmtId="189" formatCode="mm\-dd"/>
  </numFmts>
  <fonts count="55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72"/>
      <color indexed="9"/>
      <name val="Meiryo UI"/>
      <family val="3"/>
      <charset val="128"/>
    </font>
    <font>
      <sz val="6"/>
      <name val="Segoe UI"/>
      <family val="2"/>
      <charset val="128"/>
    </font>
    <font>
      <sz val="6"/>
      <name val="ＭＳ Ｐゴシック"/>
      <family val="3"/>
      <charset val="128"/>
    </font>
    <font>
      <b/>
      <sz val="36"/>
      <color indexed="9"/>
      <name val="Meiryo UI"/>
      <family val="3"/>
      <charset val="128"/>
    </font>
    <font>
      <b/>
      <sz val="24"/>
      <color indexed="9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b/>
      <sz val="22"/>
      <color indexed="9"/>
      <name val="Meiryo UI"/>
      <family val="3"/>
      <charset val="128"/>
    </font>
    <font>
      <b/>
      <sz val="16"/>
      <color indexed="9"/>
      <name val="Meiryo UI"/>
      <family val="3"/>
      <charset val="128"/>
    </font>
    <font>
      <sz val="11"/>
      <name val="Meiryo UI"/>
      <family val="3"/>
      <charset val="128"/>
    </font>
    <font>
      <sz val="22"/>
      <name val="Meiryo UI"/>
      <family val="3"/>
      <charset val="128"/>
    </font>
    <font>
      <i/>
      <sz val="12"/>
      <name val="ＭＳ Ｐゴシック"/>
      <family val="3"/>
      <charset val="128"/>
    </font>
    <font>
      <sz val="12"/>
      <name val="Meiryo UI"/>
      <family val="3"/>
      <charset val="128"/>
    </font>
    <font>
      <sz val="18"/>
      <color indexed="9"/>
      <name val="Meiryo UI"/>
      <family val="3"/>
      <charset val="128"/>
    </font>
    <font>
      <sz val="16"/>
      <name val="Meiryo UI"/>
      <family val="3"/>
      <charset val="128"/>
    </font>
    <font>
      <b/>
      <sz val="32"/>
      <name val="Meiryo UI"/>
      <family val="3"/>
      <charset val="128"/>
    </font>
    <font>
      <sz val="32"/>
      <name val="Meiryo UI"/>
      <family val="3"/>
      <charset val="128"/>
    </font>
    <font>
      <sz val="32"/>
      <color theme="1"/>
      <name val="Meiryo UI"/>
      <family val="3"/>
      <charset val="128"/>
    </font>
    <font>
      <sz val="28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28"/>
      <name val="Meiryo UI"/>
      <family val="3"/>
      <charset val="128"/>
    </font>
    <font>
      <b/>
      <sz val="26"/>
      <name val="Meiryo UI"/>
      <family val="3"/>
      <charset val="128"/>
    </font>
    <font>
      <sz val="26"/>
      <name val="Meiryo UI"/>
      <family val="3"/>
      <charset val="128"/>
    </font>
    <font>
      <sz val="26"/>
      <color theme="1"/>
      <name val="Meiryo UI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"/>
      <name val="Arial"/>
      <family val="2"/>
    </font>
    <font>
      <sz val="24"/>
      <name val="Meiryo UI"/>
      <family val="3"/>
      <charset val="128"/>
    </font>
    <font>
      <sz val="24"/>
      <color theme="1"/>
      <name val="Meiryo UI"/>
      <family val="3"/>
      <charset val="128"/>
    </font>
    <font>
      <sz val="30"/>
      <color theme="1"/>
      <name val="Meiryo UI"/>
      <family val="3"/>
      <charset val="128"/>
    </font>
    <font>
      <b/>
      <sz val="34"/>
      <name val="Meiryo UI"/>
      <family val="3"/>
      <charset val="128"/>
    </font>
    <font>
      <b/>
      <sz val="28"/>
      <color theme="1"/>
      <name val="Meiryo UI"/>
      <family val="3"/>
      <charset val="128"/>
    </font>
    <font>
      <sz val="11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9.9"/>
      <color indexed="12"/>
      <name val="ＭＳ Ｐゴシック"/>
      <family val="3"/>
      <charset val="128"/>
    </font>
    <font>
      <u/>
      <sz val="8"/>
      <color indexed="12"/>
      <name val="ＭＳ Ｐゴシック"/>
      <family val="3"/>
      <charset val="128"/>
    </font>
    <font>
      <sz val="11"/>
      <name val="ＭＳ Ｐゴシック"/>
      <family val="3"/>
    </font>
    <font>
      <sz val="10"/>
      <color indexed="8"/>
      <name val="宋体"/>
      <family val="3"/>
      <charset val="128"/>
    </font>
    <font>
      <b/>
      <sz val="18"/>
      <name val="Arial"/>
      <family val="2"/>
    </font>
    <font>
      <b/>
      <sz val="12"/>
      <name val="Arial"/>
      <family val="2"/>
    </font>
    <font>
      <b/>
      <i/>
      <sz val="16"/>
      <color indexed="8"/>
      <name val="Arial"/>
      <family val="2"/>
    </font>
    <font>
      <sz val="10"/>
      <name val="VNtimes new roman"/>
      <family val="1"/>
      <charset val="128"/>
    </font>
    <font>
      <b/>
      <i/>
      <u/>
      <sz val="11"/>
      <color indexed="8"/>
      <name val="Arial"/>
      <family val="2"/>
    </font>
    <font>
      <sz val="12"/>
      <name val="新細明體"/>
      <family val="1"/>
      <charset val="128"/>
    </font>
    <font>
      <sz val="14"/>
      <color indexed="8"/>
      <name val="ＭＳ 明朝"/>
      <family val="1"/>
      <charset val="128"/>
    </font>
    <font>
      <sz val="11"/>
      <color indexed="8"/>
      <name val="Calibri"/>
      <family val="2"/>
    </font>
    <font>
      <sz val="12"/>
      <name val="뼻뮝"/>
      <family val="3"/>
      <charset val="128"/>
    </font>
    <font>
      <sz val="10"/>
      <name val="굴림체"/>
      <family val="3"/>
      <charset val="128"/>
    </font>
    <font>
      <sz val="10"/>
      <color indexed="8"/>
      <name val="宋体"/>
      <charset val="128"/>
    </font>
    <font>
      <sz val="11"/>
      <color theme="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20"/>
      <name val="Meiryo UI"/>
      <family val="3"/>
      <charset val="128"/>
    </font>
    <font>
      <b/>
      <sz val="24"/>
      <color rgb="FFFF0000"/>
      <name val="Meiryo UI"/>
      <family val="3"/>
      <charset val="128"/>
    </font>
    <font>
      <sz val="11"/>
      <name val="Calibri"/>
      <family val="2"/>
    </font>
    <font>
      <sz val="11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499984740745262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707">
    <xf numFmtId="0" fontId="0" fillId="0" borderId="0">
      <alignment vertical="center"/>
    </xf>
    <xf numFmtId="0" fontId="1" fillId="0" borderId="0"/>
    <xf numFmtId="0" fontId="1" fillId="0" borderId="0"/>
    <xf numFmtId="0" fontId="26" fillId="0" borderId="0"/>
    <xf numFmtId="0" fontId="1" fillId="0" borderId="0">
      <alignment vertical="center"/>
    </xf>
    <xf numFmtId="0" fontId="25" fillId="0" borderId="0">
      <alignment vertical="center"/>
    </xf>
    <xf numFmtId="0" fontId="32" fillId="0" borderId="0">
      <alignment vertical="center"/>
    </xf>
    <xf numFmtId="3" fontId="32" fillId="0" borderId="0" applyFill="0" applyBorder="0" applyProtection="0">
      <alignment vertical="center"/>
    </xf>
    <xf numFmtId="3" fontId="32" fillId="0" borderId="0" applyFill="0" applyBorder="0" applyProtection="0">
      <alignment vertical="center"/>
    </xf>
    <xf numFmtId="3" fontId="32" fillId="0" borderId="0" applyFill="0" applyBorder="0" applyProtection="0">
      <alignment vertical="center"/>
    </xf>
    <xf numFmtId="179" fontId="37" fillId="0" borderId="0" applyBorder="0" applyProtection="0">
      <alignment vertical="center"/>
    </xf>
    <xf numFmtId="180" fontId="32" fillId="0" borderId="0" applyFill="0" applyBorder="0" applyProtection="0">
      <alignment vertical="center"/>
    </xf>
    <xf numFmtId="180" fontId="32" fillId="0" borderId="0" applyFill="0" applyBorder="0" applyProtection="0">
      <alignment vertical="center"/>
    </xf>
    <xf numFmtId="180" fontId="32" fillId="0" borderId="0" applyFill="0" applyBorder="0" applyProtection="0">
      <alignment vertical="center"/>
    </xf>
    <xf numFmtId="0" fontId="32" fillId="0" borderId="0" applyFill="0" applyBorder="0" applyProtection="0">
      <alignment vertical="center"/>
    </xf>
    <xf numFmtId="0" fontId="32" fillId="0" borderId="0" applyFill="0" applyBorder="0" applyProtection="0">
      <alignment vertical="center"/>
    </xf>
    <xf numFmtId="0" fontId="32" fillId="0" borderId="0" applyFill="0" applyBorder="0" applyProtection="0">
      <alignment vertical="center"/>
    </xf>
    <xf numFmtId="0" fontId="1" fillId="0" borderId="0">
      <alignment vertical="center"/>
    </xf>
    <xf numFmtId="2" fontId="32" fillId="0" borderId="0" applyFill="0" applyBorder="0" applyProtection="0">
      <alignment vertical="center"/>
    </xf>
    <xf numFmtId="2" fontId="32" fillId="0" borderId="0" applyFill="0" applyBorder="0" applyProtection="0">
      <alignment vertical="center"/>
    </xf>
    <xf numFmtId="2" fontId="32" fillId="0" borderId="0" applyFill="0" applyBorder="0" applyProtection="0">
      <alignment vertical="center"/>
    </xf>
    <xf numFmtId="0" fontId="32" fillId="0" borderId="0" applyBorder="0" applyProtection="0">
      <alignment vertical="center"/>
    </xf>
    <xf numFmtId="0" fontId="32" fillId="0" borderId="0" applyBorder="0" applyProtection="0">
      <alignment vertical="center"/>
    </xf>
    <xf numFmtId="0" fontId="32" fillId="0" borderId="0" applyBorder="0" applyProtection="0">
      <alignment vertical="center"/>
    </xf>
    <xf numFmtId="0" fontId="38" fillId="0" borderId="0" applyNumberFormat="0" applyFill="0" applyBorder="0" applyProtection="0">
      <alignment vertical="center"/>
    </xf>
    <xf numFmtId="0" fontId="39" fillId="0" borderId="0" applyNumberFormat="0" applyFill="0" applyBorder="0" applyProtection="0">
      <alignment vertical="center"/>
    </xf>
    <xf numFmtId="0" fontId="40" fillId="0" borderId="0" applyNumberFormat="0" applyBorder="0" applyProtection="0">
      <alignment horizontal="center" vertical="center"/>
    </xf>
    <xf numFmtId="0" fontId="40" fillId="0" borderId="0" applyBorder="0" applyProtection="0">
      <alignment horizontal="center" vertical="center" textRotation="90"/>
    </xf>
    <xf numFmtId="0" fontId="40" fillId="0" borderId="0" applyBorder="0" applyProtection="0">
      <alignment horizontal="center" vertical="center" textRotation="90"/>
    </xf>
    <xf numFmtId="0" fontId="40" fillId="0" borderId="0" applyBorder="0" applyProtection="0">
      <alignment horizontal="center" vertical="center" textRotation="90"/>
    </xf>
    <xf numFmtId="0" fontId="40" fillId="0" borderId="0" applyBorder="0" applyProtection="0">
      <alignment horizontal="center" vertical="center" textRotation="90"/>
    </xf>
    <xf numFmtId="0" fontId="40" fillId="0" borderId="0" applyNumberFormat="0" applyBorder="0" applyProtection="0">
      <alignment horizontal="center" vertical="center" textRotation="90"/>
    </xf>
    <xf numFmtId="181" fontId="41" fillId="0" borderId="0"/>
    <xf numFmtId="0" fontId="32" fillId="0" borderId="0" applyBorder="0" applyProtection="0">
      <alignment vertical="center"/>
    </xf>
    <xf numFmtId="0" fontId="1" fillId="0" borderId="0">
      <alignment vertical="center"/>
    </xf>
    <xf numFmtId="0" fontId="36" fillId="0" borderId="0">
      <alignment vertical="center"/>
    </xf>
    <xf numFmtId="0" fontId="32" fillId="0" borderId="0" applyBorder="0" applyProtection="0">
      <alignment vertical="center"/>
    </xf>
    <xf numFmtId="0" fontId="1" fillId="0" borderId="0">
      <alignment vertical="center"/>
    </xf>
    <xf numFmtId="0" fontId="32" fillId="0" borderId="0" applyBorder="0" applyProtection="0">
      <alignment vertical="center"/>
    </xf>
    <xf numFmtId="0" fontId="32" fillId="0" borderId="0" applyBorder="0" applyProtection="0">
      <alignment vertical="center"/>
    </xf>
    <xf numFmtId="0" fontId="32" fillId="0" borderId="0" applyBorder="0" applyProtection="0">
      <alignment vertical="center"/>
    </xf>
    <xf numFmtId="0" fontId="32" fillId="0" borderId="0" applyBorder="0" applyProtection="0">
      <alignment vertical="center"/>
    </xf>
    <xf numFmtId="0" fontId="42" fillId="0" borderId="0" applyBorder="0" applyProtection="0">
      <alignment vertical="center"/>
    </xf>
    <xf numFmtId="0" fontId="42" fillId="0" borderId="0" applyBorder="0" applyProtection="0">
      <alignment vertical="center"/>
    </xf>
    <xf numFmtId="0" fontId="42" fillId="0" borderId="0" applyBorder="0" applyProtection="0">
      <alignment vertical="center"/>
    </xf>
    <xf numFmtId="0" fontId="42" fillId="0" borderId="0" applyBorder="0" applyProtection="0">
      <alignment vertical="center"/>
    </xf>
    <xf numFmtId="0" fontId="42" fillId="0" borderId="0" applyNumberFormat="0" applyBorder="0" applyProtection="0">
      <alignment vertical="center"/>
    </xf>
    <xf numFmtId="0" fontId="42" fillId="0" borderId="0" applyBorder="0" applyProtection="0">
      <alignment vertical="center"/>
    </xf>
    <xf numFmtId="182" fontId="42" fillId="0" borderId="0" applyBorder="0" applyProtection="0">
      <alignment vertical="center"/>
    </xf>
    <xf numFmtId="182" fontId="42" fillId="0" borderId="0" applyBorder="0" applyProtection="0">
      <alignment vertical="center"/>
    </xf>
    <xf numFmtId="182" fontId="42" fillId="0" borderId="0" applyBorder="0" applyProtection="0">
      <alignment vertical="center"/>
    </xf>
    <xf numFmtId="182" fontId="42" fillId="0" borderId="0" applyBorder="0" applyProtection="0">
      <alignment vertical="center"/>
    </xf>
    <xf numFmtId="0" fontId="34" fillId="0" borderId="0" applyNumberFormat="0" applyFill="0" applyBorder="0" applyProtection="0">
      <alignment vertical="center"/>
    </xf>
    <xf numFmtId="0" fontId="34" fillId="0" borderId="0" applyNumberFormat="0" applyFill="0" applyBorder="0" applyProtection="0">
      <alignment vertical="center"/>
    </xf>
    <xf numFmtId="0" fontId="34" fillId="0" borderId="0" applyNumberFormat="0" applyFill="0" applyBorder="0" applyProtection="0">
      <alignment vertical="center"/>
    </xf>
    <xf numFmtId="0" fontId="34" fillId="0" borderId="0" applyNumberFormat="0" applyFill="0" applyBorder="0" applyProtection="0">
      <alignment vertical="center"/>
    </xf>
    <xf numFmtId="0" fontId="34" fillId="0" borderId="0" applyNumberFormat="0" applyFill="0" applyBorder="0" applyProtection="0">
      <alignment vertical="center"/>
    </xf>
    <xf numFmtId="0" fontId="35" fillId="0" borderId="0" applyBorder="0" applyProtection="0">
      <alignment vertical="center"/>
    </xf>
    <xf numFmtId="0" fontId="35" fillId="0" borderId="0" applyBorder="0" applyProtection="0">
      <alignment vertical="center"/>
    </xf>
    <xf numFmtId="0" fontId="35" fillId="0" borderId="0" applyBorder="0" applyProtection="0">
      <alignment vertical="center"/>
    </xf>
    <xf numFmtId="0" fontId="35" fillId="0" borderId="0" applyBorder="0" applyProtection="0">
      <alignment vertical="center"/>
    </xf>
    <xf numFmtId="0" fontId="35" fillId="0" borderId="0" applyBorder="0" applyProtection="0">
      <alignment vertical="center"/>
    </xf>
    <xf numFmtId="0" fontId="50" fillId="0" borderId="0" applyNumberFormat="0" applyFill="0" applyBorder="0" applyAlignment="0" applyProtection="0">
      <alignment vertical="top"/>
      <protection locked="0"/>
    </xf>
    <xf numFmtId="0" fontId="35" fillId="0" borderId="0" applyBorder="0" applyProtection="0">
      <alignment vertical="center"/>
    </xf>
    <xf numFmtId="0" fontId="35" fillId="0" borderId="0" applyBorder="0" applyProtection="0">
      <alignment vertical="center"/>
    </xf>
    <xf numFmtId="0" fontId="35" fillId="0" borderId="0" applyBorder="0" applyProtection="0">
      <alignment vertical="center"/>
    </xf>
    <xf numFmtId="183" fontId="43" fillId="0" borderId="0"/>
    <xf numFmtId="40" fontId="32" fillId="0" borderId="0" applyFill="0" applyBorder="0" applyProtection="0">
      <alignment vertical="center"/>
    </xf>
    <xf numFmtId="38" fontId="32" fillId="0" borderId="0" applyFill="0" applyBorder="0" applyProtection="0">
      <alignment vertical="center"/>
    </xf>
    <xf numFmtId="184" fontId="37" fillId="0" borderId="0" applyBorder="0" applyProtection="0">
      <alignment vertical="center"/>
    </xf>
    <xf numFmtId="184" fontId="37" fillId="0" borderId="0" applyBorder="0" applyProtection="0">
      <alignment vertical="center"/>
    </xf>
    <xf numFmtId="184" fontId="48" fillId="0" borderId="0" applyBorder="0" applyProtection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49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49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49" fillId="0" borderId="0">
      <alignment vertical="center"/>
    </xf>
    <xf numFmtId="0" fontId="32" fillId="0" borderId="0">
      <alignment vertical="center"/>
    </xf>
    <xf numFmtId="0" fontId="1" fillId="0" borderId="0">
      <alignment vertical="center"/>
    </xf>
    <xf numFmtId="0" fontId="36" fillId="0" borderId="0">
      <alignment vertical="center"/>
    </xf>
    <xf numFmtId="0" fontId="26" fillId="0" borderId="0"/>
    <xf numFmtId="0" fontId="45" fillId="0" borderId="0" applyBorder="0" applyProtection="0">
      <alignment vertical="center"/>
    </xf>
    <xf numFmtId="0" fontId="49" fillId="0" borderId="0">
      <alignment vertical="center"/>
    </xf>
    <xf numFmtId="0" fontId="32" fillId="0" borderId="0">
      <alignment vertical="center"/>
    </xf>
    <xf numFmtId="0" fontId="49" fillId="0" borderId="0">
      <alignment vertical="center"/>
    </xf>
    <xf numFmtId="0" fontId="32" fillId="0" borderId="0">
      <alignment vertical="center"/>
    </xf>
    <xf numFmtId="0" fontId="49" fillId="0" borderId="0">
      <alignment vertical="center"/>
    </xf>
    <xf numFmtId="0" fontId="32" fillId="0" borderId="0">
      <alignment vertical="center"/>
    </xf>
    <xf numFmtId="0" fontId="49" fillId="0" borderId="0">
      <alignment vertical="center"/>
    </xf>
    <xf numFmtId="0" fontId="32" fillId="0" borderId="0">
      <alignment vertical="center"/>
    </xf>
    <xf numFmtId="0" fontId="49" fillId="0" borderId="0">
      <alignment vertical="center"/>
    </xf>
    <xf numFmtId="0" fontId="32" fillId="0" borderId="0">
      <alignment vertical="center"/>
    </xf>
    <xf numFmtId="0" fontId="49" fillId="0" borderId="0">
      <alignment vertical="center"/>
    </xf>
    <xf numFmtId="0" fontId="32" fillId="0" borderId="0">
      <alignment vertical="center"/>
    </xf>
    <xf numFmtId="0" fontId="49" fillId="0" borderId="0">
      <alignment vertical="center"/>
    </xf>
    <xf numFmtId="0" fontId="32" fillId="0" borderId="0">
      <alignment vertical="center"/>
    </xf>
    <xf numFmtId="0" fontId="49" fillId="0" borderId="0">
      <alignment vertical="center"/>
    </xf>
    <xf numFmtId="0" fontId="32" fillId="0" borderId="0">
      <alignment vertical="center"/>
    </xf>
    <xf numFmtId="0" fontId="49" fillId="0" borderId="0">
      <alignment vertical="center"/>
    </xf>
    <xf numFmtId="0" fontId="32" fillId="0" borderId="0">
      <alignment vertical="center"/>
    </xf>
    <xf numFmtId="0" fontId="49" fillId="0" borderId="0">
      <alignment vertical="center"/>
    </xf>
    <xf numFmtId="0" fontId="3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6" fillId="0" borderId="0">
      <alignment vertical="center"/>
    </xf>
    <xf numFmtId="0" fontId="49" fillId="0" borderId="0">
      <alignment vertical="center"/>
    </xf>
    <xf numFmtId="0" fontId="32" fillId="0" borderId="0">
      <alignment vertical="center"/>
    </xf>
    <xf numFmtId="0" fontId="49" fillId="0" borderId="0">
      <alignment vertical="center"/>
    </xf>
    <xf numFmtId="0" fontId="32" fillId="0" borderId="0">
      <alignment vertical="center"/>
    </xf>
    <xf numFmtId="0" fontId="49" fillId="0" borderId="0">
      <alignment vertical="center"/>
    </xf>
    <xf numFmtId="0" fontId="32" fillId="0" borderId="0">
      <alignment vertical="center"/>
    </xf>
    <xf numFmtId="0" fontId="49" fillId="0" borderId="0">
      <alignment vertical="center"/>
    </xf>
    <xf numFmtId="0" fontId="32" fillId="0" borderId="0">
      <alignment vertical="center"/>
    </xf>
    <xf numFmtId="0" fontId="49" fillId="0" borderId="0">
      <alignment vertical="center"/>
    </xf>
    <xf numFmtId="0" fontId="32" fillId="0" borderId="0">
      <alignment vertical="center"/>
    </xf>
    <xf numFmtId="0" fontId="49" fillId="0" borderId="0">
      <alignment vertical="center"/>
    </xf>
    <xf numFmtId="0" fontId="32" fillId="0" borderId="0">
      <alignment vertical="center"/>
    </xf>
    <xf numFmtId="0" fontId="49" fillId="0" borderId="0">
      <alignment vertical="center"/>
    </xf>
    <xf numFmtId="0" fontId="32" fillId="0" borderId="0">
      <alignment vertical="center"/>
    </xf>
    <xf numFmtId="0" fontId="49" fillId="0" borderId="0">
      <alignment vertical="center"/>
    </xf>
    <xf numFmtId="0" fontId="32" fillId="0" borderId="0">
      <alignment vertical="center"/>
    </xf>
    <xf numFmtId="0" fontId="49" fillId="0" borderId="0">
      <alignment vertical="center"/>
    </xf>
    <xf numFmtId="0" fontId="32" fillId="0" borderId="0">
      <alignment vertical="center"/>
    </xf>
    <xf numFmtId="0" fontId="49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49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6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3" fillId="0" borderId="0"/>
    <xf numFmtId="0" fontId="32" fillId="0" borderId="0">
      <alignment vertical="center"/>
    </xf>
    <xf numFmtId="0" fontId="49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49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6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44" fillId="0" borderId="0" applyBorder="0" applyProtection="0"/>
    <xf numFmtId="0" fontId="32" fillId="0" borderId="0" applyFill="0" applyBorder="0" applyProtection="0">
      <alignment vertical="center"/>
    </xf>
    <xf numFmtId="0" fontId="32" fillId="0" borderId="0" applyFill="0" applyBorder="0" applyProtection="0">
      <alignment vertical="center"/>
    </xf>
    <xf numFmtId="10" fontId="32" fillId="0" borderId="0" applyFill="0" applyBorder="0" applyProtection="0">
      <alignment vertical="center"/>
    </xf>
    <xf numFmtId="0" fontId="46" fillId="0" borderId="0"/>
    <xf numFmtId="185" fontId="32" fillId="0" borderId="0" applyFill="0" applyBorder="0" applyProtection="0">
      <alignment vertical="center"/>
    </xf>
    <xf numFmtId="186" fontId="32" fillId="0" borderId="0" applyFill="0" applyBorder="0" applyProtection="0">
      <alignment vertical="center"/>
    </xf>
    <xf numFmtId="187" fontId="32" fillId="0" borderId="0" applyFill="0" applyBorder="0" applyProtection="0">
      <alignment vertical="center"/>
    </xf>
    <xf numFmtId="188" fontId="32" fillId="0" borderId="0" applyFill="0" applyBorder="0" applyProtection="0">
      <alignment vertical="center"/>
    </xf>
    <xf numFmtId="0" fontId="47" fillId="0" borderId="0"/>
    <xf numFmtId="0" fontId="32" fillId="0" borderId="0">
      <alignment vertical="center"/>
    </xf>
    <xf numFmtId="0" fontId="53" fillId="0" borderId="0"/>
    <xf numFmtId="0" fontId="53" fillId="0" borderId="0"/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32" fillId="0" borderId="0" applyNumberFormat="0" applyFill="0" applyBorder="0" applyProtection="0">
      <alignment vertical="center"/>
    </xf>
    <xf numFmtId="0" fontId="54" fillId="0" borderId="0"/>
    <xf numFmtId="0" fontId="54" fillId="0" borderId="0">
      <alignment vertical="center"/>
    </xf>
    <xf numFmtId="0" fontId="54" fillId="0" borderId="0"/>
  </cellStyleXfs>
  <cellXfs count="105">
    <xf numFmtId="0" fontId="0" fillId="0" borderId="0" xfId="0">
      <alignment vertical="center"/>
    </xf>
    <xf numFmtId="0" fontId="2" fillId="2" borderId="0" xfId="1" applyFont="1" applyFill="1" applyAlignment="1">
      <alignment vertical="center"/>
    </xf>
    <xf numFmtId="0" fontId="5" fillId="2" borderId="0" xfId="1" applyFont="1" applyFill="1" applyAlignment="1">
      <alignment vertical="center"/>
    </xf>
    <xf numFmtId="0" fontId="8" fillId="0" borderId="0" xfId="1" applyFont="1" applyFill="1" applyAlignment="1">
      <alignment vertical="center" wrapText="1"/>
    </xf>
    <xf numFmtId="0" fontId="9" fillId="0" borderId="0" xfId="1" applyFont="1" applyFill="1" applyAlignment="1">
      <alignment vertical="center" wrapText="1"/>
    </xf>
    <xf numFmtId="0" fontId="5" fillId="0" borderId="0" xfId="1" applyFont="1" applyFill="1" applyAlignment="1">
      <alignment vertical="center"/>
    </xf>
    <xf numFmtId="0" fontId="10" fillId="0" borderId="0" xfId="1" applyFont="1" applyAlignment="1"/>
    <xf numFmtId="176" fontId="10" fillId="0" borderId="0" xfId="1" applyNumberFormat="1" applyFont="1" applyFill="1" applyAlignment="1">
      <alignment vertical="center"/>
    </xf>
    <xf numFmtId="0" fontId="13" fillId="0" borderId="0" xfId="1" applyFont="1" applyFill="1" applyAlignment="1">
      <alignment horizontal="center" vertical="center"/>
    </xf>
    <xf numFmtId="0" fontId="14" fillId="0" borderId="0" xfId="1" applyFont="1" applyFill="1" applyAlignment="1"/>
    <xf numFmtId="0" fontId="15" fillId="0" borderId="0" xfId="1" applyFont="1" applyAlignment="1"/>
    <xf numFmtId="0" fontId="10" fillId="0" borderId="0" xfId="1" applyFont="1" applyAlignment="1">
      <alignment horizontal="right" vertical="center"/>
    </xf>
    <xf numFmtId="0" fontId="11" fillId="0" borderId="0" xfId="1" applyFont="1" applyFill="1" applyAlignment="1">
      <alignment horizontal="center" vertical="center"/>
    </xf>
    <xf numFmtId="0" fontId="11" fillId="0" borderId="0" xfId="1" applyFont="1" applyAlignment="1">
      <alignment horizontal="right" vertical="center"/>
    </xf>
    <xf numFmtId="0" fontId="13" fillId="0" borderId="0" xfId="1" applyFont="1" applyFill="1" applyAlignment="1">
      <alignment vertical="center"/>
    </xf>
    <xf numFmtId="0" fontId="10" fillId="0" borderId="0" xfId="2" applyFont="1" applyBorder="1" applyAlignment="1">
      <alignment horizontal="center" vertical="center"/>
    </xf>
    <xf numFmtId="0" fontId="10" fillId="0" borderId="0" xfId="2" applyFont="1" applyFill="1" applyBorder="1" applyAlignment="1">
      <alignment horizontal="center" vertical="center"/>
    </xf>
    <xf numFmtId="49" fontId="20" fillId="0" borderId="0" xfId="1" applyNumberFormat="1" applyFont="1" applyFill="1" applyBorder="1" applyAlignment="1" applyProtection="1">
      <alignment horizontal="center" vertical="center"/>
      <protection locked="0"/>
    </xf>
    <xf numFmtId="0" fontId="13" fillId="0" borderId="0" xfId="1" applyFont="1" applyFill="1" applyBorder="1" applyAlignment="1">
      <alignment vertical="center"/>
    </xf>
    <xf numFmtId="0" fontId="21" fillId="0" borderId="7" xfId="1" applyFont="1" applyBorder="1" applyAlignment="1">
      <alignment horizontal="center" vertical="center"/>
    </xf>
    <xf numFmtId="0" fontId="23" fillId="0" borderId="12" xfId="1" applyFont="1" applyBorder="1" applyAlignment="1">
      <alignment horizontal="left" vertical="center"/>
    </xf>
    <xf numFmtId="0" fontId="23" fillId="0" borderId="13" xfId="1" applyFont="1" applyFill="1" applyBorder="1" applyAlignment="1">
      <alignment vertical="center"/>
    </xf>
    <xf numFmtId="0" fontId="23" fillId="0" borderId="13" xfId="1" applyFont="1" applyBorder="1" applyAlignment="1">
      <alignment vertical="center"/>
    </xf>
    <xf numFmtId="0" fontId="23" fillId="0" borderId="13" xfId="1" applyFont="1" applyBorder="1" applyAlignment="1">
      <alignment horizontal="left" vertical="center"/>
    </xf>
    <xf numFmtId="0" fontId="23" fillId="0" borderId="14" xfId="1" applyFont="1" applyBorder="1" applyAlignment="1">
      <alignment horizontal="right" vertical="center"/>
    </xf>
    <xf numFmtId="0" fontId="23" fillId="0" borderId="5" xfId="1" applyFont="1" applyBorder="1" applyAlignment="1">
      <alignment horizontal="left" vertical="center"/>
    </xf>
    <xf numFmtId="0" fontId="23" fillId="0" borderId="1" xfId="1" applyFont="1" applyFill="1" applyBorder="1" applyAlignment="1">
      <alignment vertical="center"/>
    </xf>
    <xf numFmtId="0" fontId="23" fillId="0" borderId="1" xfId="1" applyFont="1" applyBorder="1" applyAlignment="1">
      <alignment vertical="center"/>
    </xf>
    <xf numFmtId="0" fontId="23" fillId="0" borderId="1" xfId="1" applyFont="1" applyBorder="1" applyAlignment="1">
      <alignment horizontal="left" vertical="center"/>
    </xf>
    <xf numFmtId="0" fontId="23" fillId="0" borderId="6" xfId="1" applyFont="1" applyBorder="1" applyAlignment="1">
      <alignment horizontal="right" vertical="center"/>
    </xf>
    <xf numFmtId="0" fontId="10" fillId="0" borderId="0" xfId="1" applyFont="1"/>
    <xf numFmtId="0" fontId="30" fillId="0" borderId="0" xfId="1" applyFont="1" applyFill="1" applyAlignment="1">
      <alignment horizontal="left" vertical="center"/>
    </xf>
    <xf numFmtId="0" fontId="11" fillId="0" borderId="0" xfId="1" applyFont="1" applyBorder="1" applyAlignment="1">
      <alignment horizontal="right" vertical="center"/>
    </xf>
    <xf numFmtId="0" fontId="10" fillId="0" borderId="0" xfId="2" applyFont="1" applyBorder="1" applyAlignment="1">
      <alignment horizontal="center" vertical="center"/>
    </xf>
    <xf numFmtId="0" fontId="51" fillId="0" borderId="0" xfId="1" applyFont="1" applyAlignment="1">
      <alignment horizontal="left" vertical="center"/>
    </xf>
    <xf numFmtId="0" fontId="10" fillId="0" borderId="0" xfId="2" applyFont="1" applyBorder="1" applyAlignment="1">
      <alignment horizontal="center" vertical="center"/>
    </xf>
    <xf numFmtId="0" fontId="23" fillId="0" borderId="2" xfId="1" applyFont="1" applyFill="1" applyBorder="1" applyAlignment="1">
      <alignment vertical="center"/>
    </xf>
    <xf numFmtId="0" fontId="13" fillId="0" borderId="4" xfId="1" applyFont="1" applyFill="1" applyBorder="1" applyAlignment="1">
      <alignment vertical="center"/>
    </xf>
    <xf numFmtId="0" fontId="10" fillId="0" borderId="1" xfId="1" applyFont="1" applyBorder="1"/>
    <xf numFmtId="0" fontId="10" fillId="0" borderId="6" xfId="1" applyFont="1" applyBorder="1"/>
    <xf numFmtId="0" fontId="23" fillId="0" borderId="5" xfId="1" applyFont="1" applyBorder="1" applyAlignment="1">
      <alignment vertical="center"/>
    </xf>
    <xf numFmtId="0" fontId="10" fillId="0" borderId="0" xfId="2" applyFont="1" applyBorder="1" applyAlignment="1">
      <alignment horizontal="center" vertical="center"/>
    </xf>
    <xf numFmtId="0" fontId="11" fillId="3" borderId="24" xfId="1" applyNumberFormat="1" applyFont="1" applyFill="1" applyBorder="1" applyAlignment="1">
      <alignment vertical="center"/>
    </xf>
    <xf numFmtId="0" fontId="10" fillId="0" borderId="0" xfId="2" applyFont="1" applyBorder="1" applyAlignment="1">
      <alignment horizontal="center" vertical="center"/>
    </xf>
    <xf numFmtId="0" fontId="10" fillId="0" borderId="0" xfId="2" applyFont="1" applyBorder="1" applyAlignment="1">
      <alignment horizontal="center" vertical="center"/>
    </xf>
    <xf numFmtId="0" fontId="21" fillId="0" borderId="0" xfId="1" applyFont="1" applyBorder="1" applyAlignment="1">
      <alignment vertical="center"/>
    </xf>
    <xf numFmtId="0" fontId="23" fillId="0" borderId="0" xfId="1" applyFont="1" applyBorder="1" applyAlignment="1">
      <alignment vertical="center"/>
    </xf>
    <xf numFmtId="0" fontId="10" fillId="0" borderId="0" xfId="2" applyFont="1" applyBorder="1" applyAlignment="1">
      <alignment horizontal="center" vertical="center"/>
    </xf>
    <xf numFmtId="0" fontId="10" fillId="0" borderId="0" xfId="2" applyFont="1" applyBorder="1" applyAlignment="1">
      <alignment horizontal="center" vertical="center"/>
    </xf>
    <xf numFmtId="0" fontId="10" fillId="0" borderId="0" xfId="2" applyFont="1" applyBorder="1" applyAlignment="1">
      <alignment horizontal="center" vertical="center"/>
    </xf>
    <xf numFmtId="178" fontId="29" fillId="0" borderId="21" xfId="1" applyNumberFormat="1" applyFont="1" applyFill="1" applyBorder="1" applyAlignment="1" applyProtection="1">
      <alignment horizontal="center" vertical="center"/>
      <protection locked="0"/>
    </xf>
    <xf numFmtId="178" fontId="29" fillId="0" borderId="17" xfId="1" applyNumberFormat="1" applyFont="1" applyFill="1" applyBorder="1" applyAlignment="1" applyProtection="1">
      <alignment horizontal="center" vertical="center"/>
      <protection locked="0"/>
    </xf>
    <xf numFmtId="178" fontId="29" fillId="0" borderId="26" xfId="1" applyNumberFormat="1" applyFont="1" applyFill="1" applyBorder="1" applyAlignment="1" applyProtection="1">
      <alignment horizontal="center" vertical="center"/>
      <protection locked="0"/>
    </xf>
    <xf numFmtId="178" fontId="29" fillId="0" borderId="27" xfId="1" applyNumberFormat="1" applyFont="1" applyFill="1" applyBorder="1" applyAlignment="1" applyProtection="1">
      <alignment horizontal="center" vertical="center"/>
      <protection locked="0"/>
    </xf>
    <xf numFmtId="178" fontId="29" fillId="0" borderId="28" xfId="1" applyNumberFormat="1" applyFont="1" applyFill="1" applyBorder="1" applyAlignment="1" applyProtection="1">
      <alignment horizontal="center" vertical="center"/>
      <protection locked="0"/>
    </xf>
    <xf numFmtId="0" fontId="10" fillId="0" borderId="0" xfId="2" applyFont="1" applyBorder="1" applyAlignment="1">
      <alignment horizontal="center" vertical="center"/>
    </xf>
    <xf numFmtId="0" fontId="10" fillId="0" borderId="0" xfId="2" applyFont="1" applyBorder="1" applyAlignment="1">
      <alignment horizontal="center" vertical="center"/>
    </xf>
    <xf numFmtId="178" fontId="29" fillId="0" borderId="18" xfId="1" applyNumberFormat="1" applyFont="1" applyFill="1" applyBorder="1" applyAlignment="1" applyProtection="1">
      <alignment horizontal="center" vertical="center"/>
      <protection locked="0"/>
    </xf>
    <xf numFmtId="178" fontId="29" fillId="0" borderId="19" xfId="1" applyNumberFormat="1" applyFont="1" applyFill="1" applyBorder="1" applyAlignment="1" applyProtection="1">
      <alignment horizontal="center" vertical="center"/>
      <protection locked="0"/>
    </xf>
    <xf numFmtId="178" fontId="29" fillId="0" borderId="20" xfId="1" applyNumberFormat="1" applyFont="1" applyFill="1" applyBorder="1" applyAlignment="1" applyProtection="1">
      <alignment horizontal="center" vertical="center"/>
      <protection locked="0"/>
    </xf>
    <xf numFmtId="178" fontId="29" fillId="0" borderId="22" xfId="1" applyNumberFormat="1" applyFont="1" applyFill="1" applyBorder="1" applyAlignment="1" applyProtection="1">
      <alignment horizontal="center" vertical="center"/>
      <protection locked="0"/>
    </xf>
    <xf numFmtId="0" fontId="6" fillId="2" borderId="0" xfId="1" applyFont="1" applyFill="1" applyAlignment="1">
      <alignment horizontal="center" vertical="center" wrapText="1"/>
    </xf>
    <xf numFmtId="176" fontId="11" fillId="0" borderId="0" xfId="1" applyNumberFormat="1" applyFont="1" applyFill="1" applyBorder="1" applyAlignment="1">
      <alignment horizontal="center" vertical="center"/>
    </xf>
    <xf numFmtId="0" fontId="13" fillId="0" borderId="0" xfId="1" applyFont="1" applyFill="1" applyAlignment="1">
      <alignment horizontal="center" vertical="center"/>
    </xf>
    <xf numFmtId="0" fontId="16" fillId="3" borderId="18" xfId="1" applyNumberFormat="1" applyFont="1" applyFill="1" applyBorder="1" applyAlignment="1">
      <alignment horizontal="center" vertical="center" wrapText="1"/>
    </xf>
    <xf numFmtId="0" fontId="16" fillId="3" borderId="21" xfId="1" applyNumberFormat="1" applyFont="1" applyFill="1" applyBorder="1" applyAlignment="1">
      <alignment horizontal="center" vertical="center" wrapText="1"/>
    </xf>
    <xf numFmtId="0" fontId="16" fillId="3" borderId="23" xfId="1" applyNumberFormat="1" applyFont="1" applyFill="1" applyBorder="1" applyAlignment="1">
      <alignment horizontal="center" vertical="center" wrapText="1"/>
    </xf>
    <xf numFmtId="0" fontId="16" fillId="3" borderId="19" xfId="1" applyNumberFormat="1" applyFont="1" applyFill="1" applyBorder="1" applyAlignment="1">
      <alignment horizontal="center" vertical="center"/>
    </xf>
    <xf numFmtId="0" fontId="16" fillId="3" borderId="17" xfId="1" applyNumberFormat="1" applyFont="1" applyFill="1" applyBorder="1" applyAlignment="1">
      <alignment horizontal="center" vertical="center"/>
    </xf>
    <xf numFmtId="0" fontId="16" fillId="3" borderId="24" xfId="1" applyNumberFormat="1" applyFont="1" applyFill="1" applyBorder="1" applyAlignment="1">
      <alignment horizontal="center" vertical="center"/>
    </xf>
    <xf numFmtId="0" fontId="16" fillId="3" borderId="19" xfId="1" applyFont="1" applyFill="1" applyBorder="1" applyAlignment="1">
      <alignment horizontal="center" vertical="center"/>
    </xf>
    <xf numFmtId="0" fontId="16" fillId="3" borderId="20" xfId="1" applyFont="1" applyFill="1" applyBorder="1" applyAlignment="1">
      <alignment horizontal="center" vertical="center"/>
    </xf>
    <xf numFmtId="0" fontId="10" fillId="0" borderId="0" xfId="2" applyFont="1" applyBorder="1" applyAlignment="1">
      <alignment horizontal="center" vertical="center"/>
    </xf>
    <xf numFmtId="0" fontId="17" fillId="3" borderId="17" xfId="1" applyNumberFormat="1" applyFont="1" applyFill="1" applyBorder="1" applyAlignment="1">
      <alignment horizontal="center" vertical="center"/>
    </xf>
    <xf numFmtId="0" fontId="18" fillId="3" borderId="17" xfId="1" applyFont="1" applyFill="1" applyBorder="1" applyAlignment="1">
      <alignment horizontal="center" vertical="center"/>
    </xf>
    <xf numFmtId="0" fontId="18" fillId="3" borderId="22" xfId="1" applyFont="1" applyFill="1" applyBorder="1" applyAlignment="1">
      <alignment horizontal="center" vertical="center"/>
    </xf>
    <xf numFmtId="0" fontId="31" fillId="0" borderId="0" xfId="1" applyFont="1" applyFill="1" applyBorder="1" applyAlignment="1" applyProtection="1">
      <alignment horizontal="left" wrapText="1"/>
      <protection locked="0"/>
    </xf>
    <xf numFmtId="177" fontId="11" fillId="3" borderId="24" xfId="1" applyNumberFormat="1" applyFont="1" applyFill="1" applyBorder="1" applyAlignment="1">
      <alignment horizontal="center" vertical="center"/>
    </xf>
    <xf numFmtId="177" fontId="27" fillId="3" borderId="24" xfId="1" applyNumberFormat="1" applyFont="1" applyFill="1" applyBorder="1" applyAlignment="1">
      <alignment horizontal="center" vertical="center"/>
    </xf>
    <xf numFmtId="0" fontId="28" fillId="3" borderId="24" xfId="1" applyFont="1" applyFill="1" applyBorder="1" applyAlignment="1">
      <alignment horizontal="center" vertical="center"/>
    </xf>
    <xf numFmtId="0" fontId="28" fillId="3" borderId="25" xfId="1" applyFont="1" applyFill="1" applyBorder="1" applyAlignment="1">
      <alignment horizontal="center" vertical="center"/>
    </xf>
    <xf numFmtId="0" fontId="22" fillId="0" borderId="15" xfId="1" applyFont="1" applyBorder="1" applyAlignment="1">
      <alignment horizontal="center" vertical="center" wrapText="1"/>
    </xf>
    <xf numFmtId="0" fontId="22" fillId="0" borderId="16" xfId="1" applyFont="1" applyBorder="1" applyAlignment="1">
      <alignment horizontal="center" vertical="center"/>
    </xf>
    <xf numFmtId="0" fontId="27" fillId="0" borderId="2" xfId="1" applyFont="1" applyFill="1" applyBorder="1" applyAlignment="1">
      <alignment horizontal="center" vertical="center" wrapText="1"/>
    </xf>
    <xf numFmtId="0" fontId="13" fillId="0" borderId="4" xfId="1" applyFont="1" applyFill="1" applyBorder="1" applyAlignment="1">
      <alignment horizontal="center" vertical="center"/>
    </xf>
    <xf numFmtId="0" fontId="13" fillId="0" borderId="3" xfId="1" applyFont="1" applyFill="1" applyBorder="1" applyAlignment="1">
      <alignment horizontal="center" vertical="center"/>
    </xf>
    <xf numFmtId="0" fontId="13" fillId="0" borderId="5" xfId="1" applyFont="1" applyFill="1" applyBorder="1" applyAlignment="1">
      <alignment horizontal="center" vertical="center"/>
    </xf>
    <xf numFmtId="0" fontId="13" fillId="0" borderId="1" xfId="1" applyFont="1" applyFill="1" applyBorder="1" applyAlignment="1">
      <alignment horizontal="center" vertical="center"/>
    </xf>
    <xf numFmtId="0" fontId="13" fillId="0" borderId="6" xfId="1" applyFont="1" applyFill="1" applyBorder="1" applyAlignment="1">
      <alignment horizontal="center" vertical="center"/>
    </xf>
    <xf numFmtId="0" fontId="13" fillId="0" borderId="4" xfId="1" applyFont="1" applyFill="1" applyBorder="1" applyAlignment="1">
      <alignment horizontal="right" vertical="center"/>
    </xf>
    <xf numFmtId="0" fontId="13" fillId="0" borderId="3" xfId="1" applyFont="1" applyFill="1" applyBorder="1" applyAlignment="1">
      <alignment horizontal="right" vertical="center"/>
    </xf>
    <xf numFmtId="0" fontId="21" fillId="0" borderId="8" xfId="1" applyFont="1" applyBorder="1" applyAlignment="1">
      <alignment horizontal="center" vertical="center"/>
    </xf>
    <xf numFmtId="0" fontId="21" fillId="0" borderId="9" xfId="1" applyFont="1" applyBorder="1" applyAlignment="1">
      <alignment horizontal="center" vertical="center"/>
    </xf>
    <xf numFmtId="0" fontId="21" fillId="0" borderId="10" xfId="1" applyFont="1" applyBorder="1" applyAlignment="1">
      <alignment horizontal="center" vertical="center"/>
    </xf>
    <xf numFmtId="0" fontId="22" fillId="0" borderId="11" xfId="1" applyFont="1" applyBorder="1" applyAlignment="1">
      <alignment horizontal="center" vertical="center"/>
    </xf>
    <xf numFmtId="0" fontId="22" fillId="0" borderId="15" xfId="1" applyFont="1" applyBorder="1" applyAlignment="1">
      <alignment horizontal="center" vertical="center"/>
    </xf>
    <xf numFmtId="0" fontId="23" fillId="0" borderId="12" xfId="1" applyFont="1" applyBorder="1" applyAlignment="1">
      <alignment horizontal="center" vertical="center" wrapText="1"/>
    </xf>
    <xf numFmtId="0" fontId="23" fillId="0" borderId="13" xfId="1" applyFont="1" applyBorder="1" applyAlignment="1">
      <alignment horizontal="center" vertical="center" wrapText="1"/>
    </xf>
    <xf numFmtId="0" fontId="23" fillId="0" borderId="14" xfId="1" applyFont="1" applyBorder="1" applyAlignment="1">
      <alignment horizontal="center" vertical="center" wrapText="1"/>
    </xf>
    <xf numFmtId="0" fontId="23" fillId="0" borderId="5" xfId="1" applyFont="1" applyBorder="1" applyAlignment="1">
      <alignment horizontal="center" vertical="center" wrapText="1"/>
    </xf>
    <xf numFmtId="0" fontId="23" fillId="0" borderId="1" xfId="1" applyFont="1" applyBorder="1" applyAlignment="1">
      <alignment horizontal="center" vertical="center" wrapText="1"/>
    </xf>
    <xf numFmtId="0" fontId="23" fillId="0" borderId="6" xfId="1" applyFont="1" applyBorder="1" applyAlignment="1">
      <alignment horizontal="center" vertical="center" wrapText="1"/>
    </xf>
    <xf numFmtId="178" fontId="29" fillId="4" borderId="21" xfId="1" applyNumberFormat="1" applyFont="1" applyFill="1" applyBorder="1" applyAlignment="1" applyProtection="1">
      <alignment horizontal="center" vertical="center"/>
      <protection locked="0"/>
    </xf>
    <xf numFmtId="178" fontId="29" fillId="4" borderId="17" xfId="1" applyNumberFormat="1" applyFont="1" applyFill="1" applyBorder="1" applyAlignment="1" applyProtection="1">
      <alignment horizontal="center" vertical="center"/>
      <protection locked="0"/>
    </xf>
    <xf numFmtId="178" fontId="29" fillId="4" borderId="22" xfId="1" applyNumberFormat="1" applyFont="1" applyFill="1" applyBorder="1" applyAlignment="1" applyProtection="1">
      <alignment horizontal="center" vertical="center"/>
      <protection locked="0"/>
    </xf>
  </cellXfs>
  <cellStyles count="707">
    <cellStyle name="Comma0" xfId="7"/>
    <cellStyle name="Comma0 2" xfId="8"/>
    <cellStyle name="Comma0_1" xfId="9"/>
    <cellStyle name="Currency [0] 2" xfId="10"/>
    <cellStyle name="Currency0" xfId="11"/>
    <cellStyle name="Currency0 2" xfId="12"/>
    <cellStyle name="Currency0_1" xfId="13"/>
    <cellStyle name="Date" xfId="14"/>
    <cellStyle name="Date 2" xfId="15"/>
    <cellStyle name="Date_1" xfId="16"/>
    <cellStyle name="Excel Built-in Normal" xfId="17"/>
    <cellStyle name="Fixed" xfId="18"/>
    <cellStyle name="Fixed 2" xfId="19"/>
    <cellStyle name="Fixed_1" xfId="20"/>
    <cellStyle name="Graphics" xfId="21"/>
    <cellStyle name="Graphics 2" xfId="22"/>
    <cellStyle name="Graphics_1" xfId="23"/>
    <cellStyle name="Heading 1 2" xfId="24"/>
    <cellStyle name="Heading 2 2" xfId="25"/>
    <cellStyle name="Heading 5" xfId="26"/>
    <cellStyle name="Heading1 1" xfId="27"/>
    <cellStyle name="Heading1 2" xfId="28"/>
    <cellStyle name="Heading1 3" xfId="29"/>
    <cellStyle name="Heading1 4" xfId="30"/>
    <cellStyle name="Heading1 5" xfId="31"/>
    <cellStyle name="Normal - Style1" xfId="32"/>
    <cellStyle name="Normal 2" xfId="3"/>
    <cellStyle name="Normal 2 2" xfId="34"/>
    <cellStyle name="Normal 2 2 2" xfId="35"/>
    <cellStyle name="Normal 2 2 3" xfId="36"/>
    <cellStyle name="Normal 2 2 4" xfId="37"/>
    <cellStyle name="Normal 2 2 5" xfId="38"/>
    <cellStyle name="Normal 2 2 5 2" xfId="39"/>
    <cellStyle name="Normal 2 2 5_1" xfId="40"/>
    <cellStyle name="Normal 2 3" xfId="33"/>
    <cellStyle name="Normal 2_1" xfId="41"/>
    <cellStyle name="Normal_1" xfId="701"/>
    <cellStyle name="Result 1" xfId="42"/>
    <cellStyle name="Result 2" xfId="43"/>
    <cellStyle name="Result 3" xfId="44"/>
    <cellStyle name="Result 4" xfId="45"/>
    <cellStyle name="Result 5" xfId="46"/>
    <cellStyle name="Result2 1" xfId="47"/>
    <cellStyle name="Result2 2" xfId="48"/>
    <cellStyle name="Result2 3" xfId="49"/>
    <cellStyle name="Result2 4" xfId="50"/>
    <cellStyle name="Result2 5" xfId="51"/>
    <cellStyle name="ハイパーリンク 2" xfId="52"/>
    <cellStyle name="ハイパーリンク 2 2" xfId="53"/>
    <cellStyle name="ハイパーリンク 2 3" xfId="54"/>
    <cellStyle name="ハイパーリンク 2 3 2" xfId="55"/>
    <cellStyle name="ハイパーリンク 2 3_1" xfId="56"/>
    <cellStyle name="ハイパーリンク 3" xfId="57"/>
    <cellStyle name="ハイパーリンク 3 2" xfId="58"/>
    <cellStyle name="ハイパーリンク 3 3" xfId="59"/>
    <cellStyle name="ハイパーリンク 3 3 2" xfId="60"/>
    <cellStyle name="ハイパーリンク 3 3_1" xfId="61"/>
    <cellStyle name="ハイパーリンク 4" xfId="62"/>
    <cellStyle name="ハイパーリンク 5" xfId="63"/>
    <cellStyle name="ハイパーリンク 5 2" xfId="64"/>
    <cellStyle name="ハイパーリンク 5_1" xfId="65"/>
    <cellStyle name="一般_MONTHLY SCHEDULE" xfId="66"/>
    <cellStyle name="똿뗦먛귟 [0.00]_PRODUCT DETAIL Q1" xfId="67"/>
    <cellStyle name="똿뗦먛귟_PRODUCT DETAIL Q1" xfId="68"/>
    <cellStyle name="通貨 [0.00] 2" xfId="69"/>
    <cellStyle name="通貨 [0.00] 2 2" xfId="70"/>
    <cellStyle name="通貨 [0.00] 2_1" xfId="71"/>
    <cellStyle name="標準" xfId="0" builtinId="0"/>
    <cellStyle name="標準 10" xfId="72"/>
    <cellStyle name="標準 10 10" xfId="73"/>
    <cellStyle name="標準 10 10 2" xfId="74"/>
    <cellStyle name="標準 10 10_1" xfId="75"/>
    <cellStyle name="標準 10 2" xfId="76"/>
    <cellStyle name="標準 10 2 2" xfId="77"/>
    <cellStyle name="標準 10 2 2 3 2 2" xfId="705"/>
    <cellStyle name="標準 10 2 3" xfId="78"/>
    <cellStyle name="標準 10 2 3 2" xfId="79"/>
    <cellStyle name="標準 10 2 3 2 2 2" xfId="699"/>
    <cellStyle name="標準 10 2 3 3" xfId="700"/>
    <cellStyle name="標準 10 2 3_1" xfId="80"/>
    <cellStyle name="標準 10 3" xfId="81"/>
    <cellStyle name="標準 10 3 2" xfId="82"/>
    <cellStyle name="標準 10 3 2 2" xfId="83"/>
    <cellStyle name="標準 10 3 2 2 2" xfId="84"/>
    <cellStyle name="標準 10 3 2 2 2 2" xfId="85"/>
    <cellStyle name="標準 10 3 2 2 2_1" xfId="86"/>
    <cellStyle name="標準 10 3 2 2 3" xfId="87"/>
    <cellStyle name="標準 10 3 2 2_1" xfId="88"/>
    <cellStyle name="標準 10 3 2 3" xfId="89"/>
    <cellStyle name="標準 10 3 2 3 2" xfId="90"/>
    <cellStyle name="標準 10 3 2 3_1" xfId="91"/>
    <cellStyle name="標準 10 3 2 4" xfId="92"/>
    <cellStyle name="標準 10 3 2_1" xfId="93"/>
    <cellStyle name="標準 10 3 3" xfId="94"/>
    <cellStyle name="標準 10 3 3 2" xfId="95"/>
    <cellStyle name="標準 10 3 3 2 2" xfId="96"/>
    <cellStyle name="標準 10 3 3 2 2 2" xfId="97"/>
    <cellStyle name="標準 10 3 3 2 2 2 2" xfId="98"/>
    <cellStyle name="標準 10 3 3 2 2 2_1" xfId="99"/>
    <cellStyle name="標準 10 3 3 2 2 3" xfId="100"/>
    <cellStyle name="標準 10 3 3 2 2_1" xfId="101"/>
    <cellStyle name="標準 10 3 3 2 3" xfId="102"/>
    <cellStyle name="標準 10 3 3 2 3 2" xfId="103"/>
    <cellStyle name="標準 10 3 3 2 3_1" xfId="104"/>
    <cellStyle name="標準 10 3 3 2 4" xfId="105"/>
    <cellStyle name="標準 10 3 3 2_1" xfId="106"/>
    <cellStyle name="標準 10 3 3 3" xfId="107"/>
    <cellStyle name="標準 10 3 3 3 2" xfId="108"/>
    <cellStyle name="標準 10 3 3 3 2 2" xfId="109"/>
    <cellStyle name="標準 10 3 3 3 2_1" xfId="110"/>
    <cellStyle name="標準 10 3 3 3 3" xfId="111"/>
    <cellStyle name="標準 10 3 3 3_1" xfId="112"/>
    <cellStyle name="標準 10 3 3 4" xfId="113"/>
    <cellStyle name="標準 10 3 3 4 2" xfId="114"/>
    <cellStyle name="標準 10 3 3 4_1" xfId="115"/>
    <cellStyle name="標準 10 3 3 5" xfId="116"/>
    <cellStyle name="標準 10 3 3_1" xfId="117"/>
    <cellStyle name="標準 10 3 4" xfId="118"/>
    <cellStyle name="標準 10 3 4 2" xfId="119"/>
    <cellStyle name="標準 10 3 4 2 2" xfId="120"/>
    <cellStyle name="標準 10 3 4 2_1" xfId="121"/>
    <cellStyle name="標準 10 3 4 3" xfId="122"/>
    <cellStyle name="標準 10 3 4_1" xfId="123"/>
    <cellStyle name="標準 10 3 5" xfId="124"/>
    <cellStyle name="標準 10 3 5 2" xfId="125"/>
    <cellStyle name="標準 10 3 5_1" xfId="126"/>
    <cellStyle name="標準 10 3 6" xfId="127"/>
    <cellStyle name="標準 10 3_1" xfId="128"/>
    <cellStyle name="標準 10 4" xfId="129"/>
    <cellStyle name="標準 10 4 2" xfId="130"/>
    <cellStyle name="標準 10 4 2 2" xfId="131"/>
    <cellStyle name="標準 10 4 2 2 2" xfId="132"/>
    <cellStyle name="標準 10 4 2 2_1" xfId="133"/>
    <cellStyle name="標準 10 4 2 3" xfId="134"/>
    <cellStyle name="標準 10 4 2_1" xfId="135"/>
    <cellStyle name="標準 10 4 3" xfId="136"/>
    <cellStyle name="標準 10 4 3 2" xfId="137"/>
    <cellStyle name="標準 10 4 3_1" xfId="138"/>
    <cellStyle name="標準 10 4 4" xfId="139"/>
    <cellStyle name="標準 10 4_1" xfId="140"/>
    <cellStyle name="標準 10 5" xfId="141"/>
    <cellStyle name="標準 10 5 2" xfId="142"/>
    <cellStyle name="標準 10 5 2 2" xfId="143"/>
    <cellStyle name="標準 10 5 2 2 2" xfId="144"/>
    <cellStyle name="標準 10 5 2 2 2 2" xfId="145"/>
    <cellStyle name="標準 10 5 2 2 2 2 2" xfId="146"/>
    <cellStyle name="標準 10 5 2 2 2 2_1" xfId="147"/>
    <cellStyle name="標準 10 5 2 2 2 3" xfId="148"/>
    <cellStyle name="標準 10 5 2 2 2_1" xfId="149"/>
    <cellStyle name="標準 10 5 2 2 3" xfId="150"/>
    <cellStyle name="標準 10 5 2 2 3 2" xfId="151"/>
    <cellStyle name="標準 10 5 2 2 3_1" xfId="152"/>
    <cellStyle name="標準 10 5 2 2 4" xfId="153"/>
    <cellStyle name="標準 10 5 2 2_1" xfId="154"/>
    <cellStyle name="標準 10 5 2 3" xfId="155"/>
    <cellStyle name="標準 10 5 2 3 2" xfId="156"/>
    <cellStyle name="標準 10 5 2 3 2 2" xfId="157"/>
    <cellStyle name="標準 10 5 2 3 2_1" xfId="158"/>
    <cellStyle name="標準 10 5 2 3 3" xfId="159"/>
    <cellStyle name="標準 10 5 2 3_1" xfId="160"/>
    <cellStyle name="標準 10 5 2 4" xfId="161"/>
    <cellStyle name="標準 10 5 2 4 2" xfId="162"/>
    <cellStyle name="標準 10 5 2 4_1" xfId="163"/>
    <cellStyle name="標準 10 5 2 5" xfId="164"/>
    <cellStyle name="標準 10 5 2_1" xfId="165"/>
    <cellStyle name="標準 10 5 3" xfId="166"/>
    <cellStyle name="標準 10 5 3 2" xfId="167"/>
    <cellStyle name="標準 10 5 3 2 2" xfId="168"/>
    <cellStyle name="標準 10 5 3 2_1" xfId="169"/>
    <cellStyle name="標準 10 5 3 3" xfId="170"/>
    <cellStyle name="標準 10 5 3_1" xfId="171"/>
    <cellStyle name="標準 10 5 4" xfId="172"/>
    <cellStyle name="標準 10 5 4 2" xfId="173"/>
    <cellStyle name="標準 10 5 4_1" xfId="174"/>
    <cellStyle name="標準 10 5 5" xfId="175"/>
    <cellStyle name="標準 10 5_1" xfId="176"/>
    <cellStyle name="標準 10 6" xfId="177"/>
    <cellStyle name="標準 10 6 2" xfId="178"/>
    <cellStyle name="標準 10 6 2 2" xfId="179"/>
    <cellStyle name="標準 10 6 2 2 2" xfId="180"/>
    <cellStyle name="標準 10 6 2 2 2 2" xfId="181"/>
    <cellStyle name="標準 10 6 2 2 2_1" xfId="182"/>
    <cellStyle name="標準 10 6 2 2 3" xfId="183"/>
    <cellStyle name="標準 10 6 2 2_1" xfId="184"/>
    <cellStyle name="標準 10 6 2 3" xfId="185"/>
    <cellStyle name="標準 10 6 2 3 2" xfId="186"/>
    <cellStyle name="標準 10 6 2 3_1" xfId="187"/>
    <cellStyle name="標準 10 6 2 4" xfId="188"/>
    <cellStyle name="標準 10 6 2_1" xfId="189"/>
    <cellStyle name="標準 10 6 3" xfId="190"/>
    <cellStyle name="標準 10 6 3 2" xfId="191"/>
    <cellStyle name="標準 10 6 3 2 2" xfId="192"/>
    <cellStyle name="標準 10 6 3 2_1" xfId="193"/>
    <cellStyle name="標準 10 6 3 3" xfId="194"/>
    <cellStyle name="標準 10 6 3_1" xfId="195"/>
    <cellStyle name="標準 10 6 4" xfId="196"/>
    <cellStyle name="標準 10 6 4 2" xfId="197"/>
    <cellStyle name="標準 10 6 4_1" xfId="198"/>
    <cellStyle name="標準 10 6 5" xfId="199"/>
    <cellStyle name="標準 10 6_1" xfId="200"/>
    <cellStyle name="標準 10 7" xfId="201"/>
    <cellStyle name="標準 10 7 2" xfId="202"/>
    <cellStyle name="標準 10 7 2 2" xfId="203"/>
    <cellStyle name="標準 10 7 2_1" xfId="204"/>
    <cellStyle name="標準 10 7 3" xfId="205"/>
    <cellStyle name="標準 10 7_1" xfId="206"/>
    <cellStyle name="標準 10 8" xfId="207"/>
    <cellStyle name="標準 10 8 2" xfId="208"/>
    <cellStyle name="標準 10 8_1" xfId="209"/>
    <cellStyle name="標準 10 9" xfId="210"/>
    <cellStyle name="標準 10_1" xfId="211"/>
    <cellStyle name="標準 11" xfId="212"/>
    <cellStyle name="標準 11 2" xfId="213"/>
    <cellStyle name="標準 11 2 2" xfId="214"/>
    <cellStyle name="標準 11 2 2 2" xfId="215"/>
    <cellStyle name="標準 11 2 2 2 2" xfId="216"/>
    <cellStyle name="標準 11 2 2 2_1" xfId="217"/>
    <cellStyle name="標準 11 2 2 3" xfId="218"/>
    <cellStyle name="標準 11 2 2_1" xfId="219"/>
    <cellStyle name="標準 11 2 3" xfId="220"/>
    <cellStyle name="標準 11 2 3 2" xfId="221"/>
    <cellStyle name="標準 11 2 3_1" xfId="222"/>
    <cellStyle name="標準 11 2 4" xfId="223"/>
    <cellStyle name="標準 11 2_1" xfId="224"/>
    <cellStyle name="標準 11 3" xfId="225"/>
    <cellStyle name="標準 11 3 2" xfId="226"/>
    <cellStyle name="標準 11 3 2 2" xfId="227"/>
    <cellStyle name="標準 11 3 2_1" xfId="228"/>
    <cellStyle name="標準 11 3 3" xfId="229"/>
    <cellStyle name="標準 11 3_1" xfId="230"/>
    <cellStyle name="標準 11 4" xfId="231"/>
    <cellStyle name="標準 11 4 2" xfId="232"/>
    <cellStyle name="標準 11 4_1" xfId="233"/>
    <cellStyle name="標準 11 5" xfId="234"/>
    <cellStyle name="標準 11 6" xfId="235"/>
    <cellStyle name="標準 11 6 2" xfId="236"/>
    <cellStyle name="標準 11 6_1" xfId="237"/>
    <cellStyle name="標準 11_1" xfId="238"/>
    <cellStyle name="標準 12" xfId="239"/>
    <cellStyle name="標準 12 2" xfId="240"/>
    <cellStyle name="標準 12 2 2" xfId="241"/>
    <cellStyle name="標準 12 2_1" xfId="242"/>
    <cellStyle name="標準 12 3" xfId="243"/>
    <cellStyle name="標準 12 4" xfId="244"/>
    <cellStyle name="標準 12 4 2" xfId="245"/>
    <cellStyle name="標準 12 4_1" xfId="246"/>
    <cellStyle name="標準 13" xfId="247"/>
    <cellStyle name="標準 13 2" xfId="248"/>
    <cellStyle name="標準 13 2 2" xfId="249"/>
    <cellStyle name="標準 13 2 2 2" xfId="250"/>
    <cellStyle name="標準 13 2 2_1" xfId="251"/>
    <cellStyle name="標準 13 3" xfId="252"/>
    <cellStyle name="標準 13 4" xfId="253"/>
    <cellStyle name="標準 13 4 2" xfId="254"/>
    <cellStyle name="標準 13 4_1" xfId="255"/>
    <cellStyle name="標準 14" xfId="256"/>
    <cellStyle name="標準 14 2" xfId="257"/>
    <cellStyle name="標準 14 2 2" xfId="258"/>
    <cellStyle name="標準 14 2 2 2" xfId="259"/>
    <cellStyle name="標準 14 2 2 2 2" xfId="260"/>
    <cellStyle name="標準 14 2 2 2_1" xfId="261"/>
    <cellStyle name="標準 14 2 2 3" xfId="262"/>
    <cellStyle name="標準 14 2 2_1" xfId="263"/>
    <cellStyle name="標準 14 2 3" xfId="264"/>
    <cellStyle name="標準 14 2 3 2" xfId="265"/>
    <cellStyle name="標準 14 2 3_1" xfId="266"/>
    <cellStyle name="標準 14 2 4" xfId="267"/>
    <cellStyle name="標準 14 2_1" xfId="268"/>
    <cellStyle name="標準 14 3" xfId="269"/>
    <cellStyle name="標準 14 3 2" xfId="270"/>
    <cellStyle name="標準 14 3 2 2" xfId="271"/>
    <cellStyle name="標準 14 3 2_1" xfId="272"/>
    <cellStyle name="標準 14 3 3" xfId="273"/>
    <cellStyle name="標準 14 3_1" xfId="274"/>
    <cellStyle name="標準 14 4" xfId="275"/>
    <cellStyle name="標準 14 4 2" xfId="276"/>
    <cellStyle name="標準 14 4_1" xfId="277"/>
    <cellStyle name="標準 14 5" xfId="278"/>
    <cellStyle name="標準 14 6" xfId="279"/>
    <cellStyle name="標準 14 6 2" xfId="280"/>
    <cellStyle name="標準 14 6_1" xfId="281"/>
    <cellStyle name="標準 14_1" xfId="282"/>
    <cellStyle name="標準 15" xfId="283"/>
    <cellStyle name="標準 15 2" xfId="284"/>
    <cellStyle name="標準 15 2 2" xfId="285"/>
    <cellStyle name="標準 15 2 2 2" xfId="286"/>
    <cellStyle name="標準 15 2 2 2 2" xfId="287"/>
    <cellStyle name="標準 15 2 2 2_1" xfId="288"/>
    <cellStyle name="標準 15 2 2 3" xfId="289"/>
    <cellStyle name="標準 15 2 2_1" xfId="290"/>
    <cellStyle name="標準 15 2 3" xfId="291"/>
    <cellStyle name="標準 15 2 3 2" xfId="292"/>
    <cellStyle name="標準 15 2 3_1" xfId="293"/>
    <cellStyle name="標準 15 2 4" xfId="294"/>
    <cellStyle name="標準 15 2_1" xfId="295"/>
    <cellStyle name="標準 15 3" xfId="296"/>
    <cellStyle name="標準 15 3 2" xfId="297"/>
    <cellStyle name="標準 15 3 2 2" xfId="298"/>
    <cellStyle name="標準 15 3 2_1" xfId="299"/>
    <cellStyle name="標準 15 3 3" xfId="300"/>
    <cellStyle name="標準 15 3_1" xfId="301"/>
    <cellStyle name="標準 15 4" xfId="302"/>
    <cellStyle name="標準 15 4 2" xfId="303"/>
    <cellStyle name="標準 15 4_1" xfId="304"/>
    <cellStyle name="標準 15 5" xfId="305"/>
    <cellStyle name="標準 15 6" xfId="306"/>
    <cellStyle name="標準 15 6 2" xfId="307"/>
    <cellStyle name="標準 15 6_1" xfId="308"/>
    <cellStyle name="標準 15_1" xfId="309"/>
    <cellStyle name="標準 16" xfId="310"/>
    <cellStyle name="標準 16 2" xfId="311"/>
    <cellStyle name="標準 16 2 2" xfId="312"/>
    <cellStyle name="標準 16 2 2 2" xfId="313"/>
    <cellStyle name="標準 16 2 2 2 2" xfId="314"/>
    <cellStyle name="標準 16 2 2 2_1" xfId="315"/>
    <cellStyle name="標準 16 2 2 3" xfId="316"/>
    <cellStyle name="標準 16 2 2_1" xfId="317"/>
    <cellStyle name="標準 16 2 3" xfId="318"/>
    <cellStyle name="標準 16 2 3 2" xfId="319"/>
    <cellStyle name="標準 16 2 3_1" xfId="320"/>
    <cellStyle name="標準 16 2 4" xfId="321"/>
    <cellStyle name="標準 16 2_1" xfId="322"/>
    <cellStyle name="標準 16 3" xfId="323"/>
    <cellStyle name="標準 16 3 2" xfId="324"/>
    <cellStyle name="標準 16 3 2 2" xfId="325"/>
    <cellStyle name="標準 16 3 2_1" xfId="326"/>
    <cellStyle name="標準 16 3 3" xfId="327"/>
    <cellStyle name="標準 16 3_1" xfId="328"/>
    <cellStyle name="標準 16 4" xfId="329"/>
    <cellStyle name="標準 16 4 2" xfId="330"/>
    <cellStyle name="標準 16 4_1" xfId="331"/>
    <cellStyle name="標準 16 5" xfId="332"/>
    <cellStyle name="標準 16_1" xfId="333"/>
    <cellStyle name="標準 17" xfId="334"/>
    <cellStyle name="標準 17 2" xfId="335"/>
    <cellStyle name="標準 17 2 2" xfId="336"/>
    <cellStyle name="標準 17 2 2 2" xfId="337"/>
    <cellStyle name="標準 17 2 2 2 2" xfId="338"/>
    <cellStyle name="標準 17 2 2 2_1" xfId="339"/>
    <cellStyle name="標準 17 2 2 3" xfId="340"/>
    <cellStyle name="標準 17 2 2_1" xfId="341"/>
    <cellStyle name="標準 17 2 3" xfId="342"/>
    <cellStyle name="標準 17 2 3 2" xfId="343"/>
    <cellStyle name="標準 17 2 3_1" xfId="344"/>
    <cellStyle name="標準 17 2 4" xfId="345"/>
    <cellStyle name="標準 17 2_1" xfId="346"/>
    <cellStyle name="標準 17 3" xfId="347"/>
    <cellStyle name="標準 17 3 2" xfId="348"/>
    <cellStyle name="標準 17 3 2 2" xfId="349"/>
    <cellStyle name="標準 17 3 2_1" xfId="350"/>
    <cellStyle name="標準 17 3 3" xfId="351"/>
    <cellStyle name="標準 17 3_1" xfId="352"/>
    <cellStyle name="標準 17 4" xfId="353"/>
    <cellStyle name="標準 17 4 2" xfId="354"/>
    <cellStyle name="標準 17 4_1" xfId="355"/>
    <cellStyle name="標準 17 5" xfId="356"/>
    <cellStyle name="標準 17_1" xfId="357"/>
    <cellStyle name="標準 18" xfId="358"/>
    <cellStyle name="標準 18 2" xfId="359"/>
    <cellStyle name="標準 18 2 2" xfId="360"/>
    <cellStyle name="標準 18 2 2 2" xfId="361"/>
    <cellStyle name="標準 18 2 2 2 2" xfId="362"/>
    <cellStyle name="標準 18 2 2 2_1" xfId="363"/>
    <cellStyle name="標準 18 2 2 3" xfId="364"/>
    <cellStyle name="標準 18 2 2_1" xfId="365"/>
    <cellStyle name="標準 18 2 3" xfId="366"/>
    <cellStyle name="標準 18 2 3 2" xfId="367"/>
    <cellStyle name="標準 18 2 3_1" xfId="368"/>
    <cellStyle name="標準 18 2 4" xfId="369"/>
    <cellStyle name="標準 18 2 5" xfId="704"/>
    <cellStyle name="標準 18 2_1" xfId="370"/>
    <cellStyle name="標準 18 3" xfId="371"/>
    <cellStyle name="標準 18 3 2" xfId="372"/>
    <cellStyle name="標準 18 3 2 2" xfId="373"/>
    <cellStyle name="標準 18 3 2 2 2" xfId="374"/>
    <cellStyle name="標準 18 3 2 2_1" xfId="375"/>
    <cellStyle name="標準 18 3 2 3" xfId="376"/>
    <cellStyle name="標準 18 3 2_1" xfId="377"/>
    <cellStyle name="標準 18 3 3" xfId="378"/>
    <cellStyle name="標準 18 3 3 2" xfId="379"/>
    <cellStyle name="標準 18 3 3_1" xfId="380"/>
    <cellStyle name="標準 18 3 4" xfId="381"/>
    <cellStyle name="標準 18 3_1" xfId="382"/>
    <cellStyle name="標準 18 4" xfId="383"/>
    <cellStyle name="標準 18 4 2" xfId="384"/>
    <cellStyle name="標準 18 4 2 2" xfId="385"/>
    <cellStyle name="標準 18 4 2 2 2" xfId="386"/>
    <cellStyle name="標準 18 4 2 2_1" xfId="387"/>
    <cellStyle name="標準 18 4 2 3" xfId="388"/>
    <cellStyle name="標準 18 4 2_1" xfId="389"/>
    <cellStyle name="標準 18 4 3" xfId="390"/>
    <cellStyle name="標準 18 4 3 2" xfId="391"/>
    <cellStyle name="標準 18 4 3_1" xfId="392"/>
    <cellStyle name="標準 18 4 4" xfId="393"/>
    <cellStyle name="標準 18 4_1" xfId="394"/>
    <cellStyle name="標準 18 5" xfId="395"/>
    <cellStyle name="標準 18 5 2" xfId="396"/>
    <cellStyle name="標準 18 5 2 2" xfId="397"/>
    <cellStyle name="標準 18 5 2_1" xfId="398"/>
    <cellStyle name="標準 18 5 3" xfId="399"/>
    <cellStyle name="標準 18 5_1" xfId="400"/>
    <cellStyle name="標準 18 6" xfId="401"/>
    <cellStyle name="標準 18 6 2" xfId="402"/>
    <cellStyle name="標準 18 6_1" xfId="403"/>
    <cellStyle name="標準 18 7" xfId="404"/>
    <cellStyle name="標準 18_1" xfId="405"/>
    <cellStyle name="標準 19" xfId="406"/>
    <cellStyle name="標準 19 2" xfId="407"/>
    <cellStyle name="標準 2" xfId="1"/>
    <cellStyle name="標準 2 2" xfId="4"/>
    <cellStyle name="標準 2 2 2" xfId="408"/>
    <cellStyle name="標準 2 2 3" xfId="409"/>
    <cellStyle name="標準 2 3" xfId="410"/>
    <cellStyle name="標準 2 4" xfId="411"/>
    <cellStyle name="標準 2 5" xfId="698"/>
    <cellStyle name="標準 20" xfId="412"/>
    <cellStyle name="標準 20 2" xfId="413"/>
    <cellStyle name="標準 21" xfId="414"/>
    <cellStyle name="標準 21 2" xfId="415"/>
    <cellStyle name="標準 22" xfId="416"/>
    <cellStyle name="標準 22 2" xfId="417"/>
    <cellStyle name="標準 23" xfId="418"/>
    <cellStyle name="標準 23 2" xfId="419"/>
    <cellStyle name="標準 24" xfId="420"/>
    <cellStyle name="標準 24 2" xfId="421"/>
    <cellStyle name="標準 25" xfId="422"/>
    <cellStyle name="標準 25 2" xfId="423"/>
    <cellStyle name="標準 26" xfId="424"/>
    <cellStyle name="標準 26 2" xfId="425"/>
    <cellStyle name="標準 27" xfId="426"/>
    <cellStyle name="標準 27 2" xfId="427"/>
    <cellStyle name="標準 28" xfId="428"/>
    <cellStyle name="標準 28 2" xfId="429"/>
    <cellStyle name="標準 29" xfId="430"/>
    <cellStyle name="標準 29 2" xfId="431"/>
    <cellStyle name="標準 3" xfId="5"/>
    <cellStyle name="標準 3 13 2" xfId="702"/>
    <cellStyle name="標準 3 2" xfId="433"/>
    <cellStyle name="標準 3 2 9" xfId="703"/>
    <cellStyle name="標準 3 3" xfId="434"/>
    <cellStyle name="標準 3 4" xfId="432"/>
    <cellStyle name="標準 30" xfId="435"/>
    <cellStyle name="標準 30 2" xfId="436"/>
    <cellStyle name="標準 31" xfId="437"/>
    <cellStyle name="標準 31 2" xfId="438"/>
    <cellStyle name="標準 32" xfId="439"/>
    <cellStyle name="標準 32 2" xfId="440"/>
    <cellStyle name="標準 33" xfId="441"/>
    <cellStyle name="標準 33 2" xfId="442"/>
    <cellStyle name="標準 34" xfId="443"/>
    <cellStyle name="標準 34 2" xfId="444"/>
    <cellStyle name="標準 34 2 2" xfId="706"/>
    <cellStyle name="標準 35" xfId="445"/>
    <cellStyle name="標準 35 2" xfId="446"/>
    <cellStyle name="標準 36" xfId="447"/>
    <cellStyle name="標準 36 2" xfId="448"/>
    <cellStyle name="標準 37" xfId="449"/>
    <cellStyle name="標準 37 2" xfId="450"/>
    <cellStyle name="標準 38" xfId="451"/>
    <cellStyle name="標準 38 2" xfId="452"/>
    <cellStyle name="標準 39" xfId="453"/>
    <cellStyle name="標準 39 2" xfId="454"/>
    <cellStyle name="標準 4" xfId="455"/>
    <cellStyle name="標準 4 2" xfId="456"/>
    <cellStyle name="標準 4 2 2" xfId="457"/>
    <cellStyle name="標準 4 2 3" xfId="458"/>
    <cellStyle name="標準 4 2 3 2" xfId="459"/>
    <cellStyle name="標準 4 2 3_1" xfId="460"/>
    <cellStyle name="標準 4 3" xfId="461"/>
    <cellStyle name="標準 4 3 2" xfId="462"/>
    <cellStyle name="標準 4 3 2 2" xfId="463"/>
    <cellStyle name="標準 4 3 2 2 2" xfId="464"/>
    <cellStyle name="標準 4 3 2 2_1" xfId="465"/>
    <cellStyle name="標準 4 3 2 3" xfId="466"/>
    <cellStyle name="標準 4 3 2_1" xfId="467"/>
    <cellStyle name="標準 4 3 3" xfId="468"/>
    <cellStyle name="標準 4 3 3 2" xfId="469"/>
    <cellStyle name="標準 4 3 3_1" xfId="470"/>
    <cellStyle name="標準 4 3 4" xfId="471"/>
    <cellStyle name="標準 4 3_1" xfId="472"/>
    <cellStyle name="標準 4 4" xfId="473"/>
    <cellStyle name="標準 4 4 2" xfId="474"/>
    <cellStyle name="標準 4 4 2 2" xfId="475"/>
    <cellStyle name="標準 4 4 2_1" xfId="476"/>
    <cellStyle name="標準 4 4 3" xfId="477"/>
    <cellStyle name="標準 4 4_1" xfId="478"/>
    <cellStyle name="標準 4 5" xfId="479"/>
    <cellStyle name="標準 4 5 2" xfId="480"/>
    <cellStyle name="標準 4 5_1" xfId="481"/>
    <cellStyle name="標準 4 6" xfId="482"/>
    <cellStyle name="標準 4 7" xfId="483"/>
    <cellStyle name="標準 4 7 2" xfId="484"/>
    <cellStyle name="標準 4 7_1" xfId="485"/>
    <cellStyle name="標準 4_1" xfId="486"/>
    <cellStyle name="標準 40" xfId="487"/>
    <cellStyle name="標準 41" xfId="488"/>
    <cellStyle name="標準 42" xfId="489"/>
    <cellStyle name="標準 43" xfId="490"/>
    <cellStyle name="標準 44" xfId="491"/>
    <cellStyle name="標準 45" xfId="492"/>
    <cellStyle name="標準 46" xfId="493"/>
    <cellStyle name="標準 47" xfId="494"/>
    <cellStyle name="標準 48" xfId="495"/>
    <cellStyle name="標準 49" xfId="496"/>
    <cellStyle name="標準 5" xfId="497"/>
    <cellStyle name="標準 5 2" xfId="498"/>
    <cellStyle name="標準 5 3" xfId="499"/>
    <cellStyle name="標準 50" xfId="500"/>
    <cellStyle name="標準 51" xfId="501"/>
    <cellStyle name="標準 52" xfId="502"/>
    <cellStyle name="標準 53" xfId="503"/>
    <cellStyle name="標準 54" xfId="504"/>
    <cellStyle name="標準 55" xfId="6"/>
    <cellStyle name="標準 56" xfId="697"/>
    <cellStyle name="標準 6" xfId="505"/>
    <cellStyle name="標準 6 2" xfId="506"/>
    <cellStyle name="標準 6 2 2" xfId="507"/>
    <cellStyle name="標準 6 2 3" xfId="508"/>
    <cellStyle name="標準 6 2 3 2" xfId="509"/>
    <cellStyle name="標準 6 2 3_1" xfId="510"/>
    <cellStyle name="標準 6 3" xfId="511"/>
    <cellStyle name="標準 6 3 2" xfId="512"/>
    <cellStyle name="標準 6 3 2 2" xfId="513"/>
    <cellStyle name="標準 6 3 2 2 2" xfId="514"/>
    <cellStyle name="標準 6 3 2 2_1" xfId="515"/>
    <cellStyle name="標準 6 3 2 3" xfId="516"/>
    <cellStyle name="標準 6 3 2_1" xfId="517"/>
    <cellStyle name="標準 6 3 3" xfId="518"/>
    <cellStyle name="標準 6 3 3 2" xfId="519"/>
    <cellStyle name="標準 6 3 3_1" xfId="520"/>
    <cellStyle name="標準 6 3 4" xfId="521"/>
    <cellStyle name="標準 6 3_1" xfId="522"/>
    <cellStyle name="標準 6 4" xfId="523"/>
    <cellStyle name="標準 6 4 2" xfId="524"/>
    <cellStyle name="標準 6 4 2 2" xfId="525"/>
    <cellStyle name="標準 6 4 2_1" xfId="526"/>
    <cellStyle name="標準 6 4 3" xfId="527"/>
    <cellStyle name="標準 6 4_1" xfId="528"/>
    <cellStyle name="標準 6 5" xfId="529"/>
    <cellStyle name="標準 6 5 2" xfId="530"/>
    <cellStyle name="標準 6 5_1" xfId="531"/>
    <cellStyle name="標準 6 6" xfId="532"/>
    <cellStyle name="標準 6 7" xfId="533"/>
    <cellStyle name="標準 6 7 2" xfId="534"/>
    <cellStyle name="標準 6 7_1" xfId="535"/>
    <cellStyle name="標準 6_1" xfId="536"/>
    <cellStyle name="標準 7" xfId="537"/>
    <cellStyle name="標準 7 2" xfId="538"/>
    <cellStyle name="標準 7 2 2" xfId="539"/>
    <cellStyle name="標準 7 2 3" xfId="540"/>
    <cellStyle name="標準 7 2 3 2" xfId="541"/>
    <cellStyle name="標準 7 2 3_1" xfId="542"/>
    <cellStyle name="標準 7 3" xfId="543"/>
    <cellStyle name="標準 7 3 2" xfId="544"/>
    <cellStyle name="標準 7 3 2 2" xfId="545"/>
    <cellStyle name="標準 7 3 2 2 2" xfId="546"/>
    <cellStyle name="標準 7 3 2 2_1" xfId="547"/>
    <cellStyle name="標準 7 3 2 3" xfId="548"/>
    <cellStyle name="標準 7 3 2_1" xfId="549"/>
    <cellStyle name="標準 7 3 3" xfId="550"/>
    <cellStyle name="標準 7 3 3 2" xfId="551"/>
    <cellStyle name="標準 7 3 3_1" xfId="552"/>
    <cellStyle name="標準 7 3 4" xfId="553"/>
    <cellStyle name="標準 7 3_1" xfId="554"/>
    <cellStyle name="標準 7 4" xfId="555"/>
    <cellStyle name="標準 7 4 2" xfId="556"/>
    <cellStyle name="標準 7 4 2 2" xfId="557"/>
    <cellStyle name="標準 7 4 2_1" xfId="558"/>
    <cellStyle name="標準 7 4 3" xfId="559"/>
    <cellStyle name="標準 7 4_1" xfId="560"/>
    <cellStyle name="標準 7 5" xfId="561"/>
    <cellStyle name="標準 7 5 2" xfId="562"/>
    <cellStyle name="標準 7 5_1" xfId="563"/>
    <cellStyle name="標準 7 6" xfId="564"/>
    <cellStyle name="標準 7 7" xfId="565"/>
    <cellStyle name="標準 7 7 2" xfId="566"/>
    <cellStyle name="標準 7 7_1" xfId="567"/>
    <cellStyle name="標準 7_1" xfId="568"/>
    <cellStyle name="標準 8" xfId="569"/>
    <cellStyle name="標準 8 2" xfId="570"/>
    <cellStyle name="標準 8 3" xfId="571"/>
    <cellStyle name="標準 9" xfId="572"/>
    <cellStyle name="標準 9 2" xfId="573"/>
    <cellStyle name="標準 9 2 2" xfId="574"/>
    <cellStyle name="標準 9 2 2 2" xfId="575"/>
    <cellStyle name="標準 9 2 2 2 2" xfId="576"/>
    <cellStyle name="標準 9 2 2 2 2 2" xfId="577"/>
    <cellStyle name="標準 9 2 2 2 2 2 2" xfId="578"/>
    <cellStyle name="標準 9 2 2 2 2 2 2 2" xfId="579"/>
    <cellStyle name="標準 9 2 2 2 2 2 2 2 2" xfId="580"/>
    <cellStyle name="標準 9 2 2 2 2 2 2 2 2 2" xfId="581"/>
    <cellStyle name="標準 9 2 2 2 2 2 2 2 2 2 2" xfId="696"/>
    <cellStyle name="標準 9 2 2 2 2 2 2 2 2_1" xfId="582"/>
    <cellStyle name="標準 9 2 2 2 2 2 2 2 3" xfId="583"/>
    <cellStyle name="標準 9 2 2 2 2 2 2 2_1" xfId="584"/>
    <cellStyle name="標準 9 2 2 2 2 2 2 3" xfId="585"/>
    <cellStyle name="標準 9 2 2 2 2 2 2 3 2" xfId="586"/>
    <cellStyle name="標準 9 2 2 2 2 2 2 3_1" xfId="587"/>
    <cellStyle name="標準 9 2 2 2 2 2 2 4" xfId="588"/>
    <cellStyle name="標準 9 2 2 2 2 2 2_1" xfId="589"/>
    <cellStyle name="標準 9 2 2 2 2 2 3" xfId="590"/>
    <cellStyle name="標準 9 2 2 2 2 2 3 2" xfId="591"/>
    <cellStyle name="標準 9 2 2 2 2 2 3 2 2" xfId="592"/>
    <cellStyle name="標準 9 2 2 2 2 2 3 2_1" xfId="593"/>
    <cellStyle name="標準 9 2 2 2 2 2 3 3" xfId="594"/>
    <cellStyle name="標準 9 2 2 2 2 2 3_1" xfId="595"/>
    <cellStyle name="標準 9 2 2 2 2 2 4" xfId="596"/>
    <cellStyle name="標準 9 2 2 2 2 2 4 2" xfId="597"/>
    <cellStyle name="標準 9 2 2 2 2 2 4_1" xfId="598"/>
    <cellStyle name="標準 9 2 2 2 2 2 5" xfId="599"/>
    <cellStyle name="標準 9 2 2 2 2 2_1" xfId="600"/>
    <cellStyle name="標準 9 2 2 2 2 3" xfId="601"/>
    <cellStyle name="標準 9 2 2 2 2 3 2" xfId="602"/>
    <cellStyle name="標準 9 2 2 2 2 3 2 2" xfId="603"/>
    <cellStyle name="標準 9 2 2 2 2 3 2_1" xfId="604"/>
    <cellStyle name="標準 9 2 2 2 2 3 3" xfId="605"/>
    <cellStyle name="標準 9 2 2 2 2 3_1" xfId="606"/>
    <cellStyle name="標準 9 2 2 2 2 4" xfId="607"/>
    <cellStyle name="標準 9 2 2 2 2 4 2" xfId="608"/>
    <cellStyle name="標準 9 2 2 2 2 4_1" xfId="609"/>
    <cellStyle name="標準 9 2 2 2 2 5" xfId="610"/>
    <cellStyle name="標準 9 2 2 2 2_1" xfId="611"/>
    <cellStyle name="標準 9 2 2 2 3" xfId="612"/>
    <cellStyle name="標準 9 2 2 2 3 2" xfId="613"/>
    <cellStyle name="標準 9 2 2 2 3 2 2" xfId="614"/>
    <cellStyle name="標準 9 2 2 2 3 2_1" xfId="615"/>
    <cellStyle name="標準 9 2 2 2 3 3" xfId="616"/>
    <cellStyle name="標準 9 2 2 2 3_1" xfId="617"/>
    <cellStyle name="標準 9 2 2 2 4" xfId="618"/>
    <cellStyle name="標準 9 2 2 2 4 2" xfId="619"/>
    <cellStyle name="標準 9 2 2 2 4_1" xfId="620"/>
    <cellStyle name="標準 9 2 2 2 5" xfId="621"/>
    <cellStyle name="標準 9 2 2 2_1" xfId="622"/>
    <cellStyle name="標準 9 2 2 3" xfId="623"/>
    <cellStyle name="標準 9 2 2 3 2" xfId="624"/>
    <cellStyle name="標準 9 2 2 3 2 2" xfId="625"/>
    <cellStyle name="標準 9 2 2 3 2_1" xfId="626"/>
    <cellStyle name="標準 9 2 2 3 3" xfId="627"/>
    <cellStyle name="標準 9 2 2 3_1" xfId="628"/>
    <cellStyle name="標準 9 2 2 4" xfId="629"/>
    <cellStyle name="標準 9 2 2 4 2" xfId="630"/>
    <cellStyle name="標準 9 2 2 4_1" xfId="631"/>
    <cellStyle name="標準 9 2 2 5" xfId="632"/>
    <cellStyle name="標準 9 2 2_1" xfId="633"/>
    <cellStyle name="標準 9 2 3" xfId="634"/>
    <cellStyle name="標準 9 2 3 2" xfId="635"/>
    <cellStyle name="標準 9 2 3 2 2" xfId="636"/>
    <cellStyle name="標準 9 2 3 2 2 2" xfId="637"/>
    <cellStyle name="標準 9 2 3 2 2_1" xfId="638"/>
    <cellStyle name="標準 9 2 3 2 3" xfId="639"/>
    <cellStyle name="標準 9 2 3 2_1" xfId="640"/>
    <cellStyle name="標準 9 2 3 3" xfId="641"/>
    <cellStyle name="標準 9 2 3 3 2" xfId="642"/>
    <cellStyle name="標準 9 2 3 3_1" xfId="643"/>
    <cellStyle name="標準 9 2 3 4" xfId="644"/>
    <cellStyle name="標準 9 2 3_1" xfId="645"/>
    <cellStyle name="標準 9 2 4" xfId="646"/>
    <cellStyle name="標準 9 2 4 2" xfId="647"/>
    <cellStyle name="標準 9 2 4 2 2" xfId="648"/>
    <cellStyle name="標準 9 2 4 2_1" xfId="649"/>
    <cellStyle name="標準 9 2 4 3" xfId="650"/>
    <cellStyle name="標準 9 2 4_1" xfId="651"/>
    <cellStyle name="標準 9 2 5" xfId="652"/>
    <cellStyle name="標準 9 2 5 2" xfId="653"/>
    <cellStyle name="標準 9 2 5_1" xfId="654"/>
    <cellStyle name="標準 9 2 6" xfId="655"/>
    <cellStyle name="標準 9 2 7" xfId="656"/>
    <cellStyle name="標準 9 2 7 2" xfId="657"/>
    <cellStyle name="標準 9 2 7_1" xfId="658"/>
    <cellStyle name="標準 9 2_1" xfId="659"/>
    <cellStyle name="標準 9 3" xfId="660"/>
    <cellStyle name="標準 9 3 2" xfId="661"/>
    <cellStyle name="標準 9 3 2 2" xfId="662"/>
    <cellStyle name="標準 9 3 2 2 2" xfId="663"/>
    <cellStyle name="標準 9 3 2 2_1" xfId="664"/>
    <cellStyle name="標準 9 3 2 3" xfId="665"/>
    <cellStyle name="標準 9 3 2_1" xfId="666"/>
    <cellStyle name="標準 9 3 3" xfId="667"/>
    <cellStyle name="標準 9 3 3 2" xfId="668"/>
    <cellStyle name="標準 9 3 3_1" xfId="669"/>
    <cellStyle name="標準 9 3 4" xfId="670"/>
    <cellStyle name="標準 9 3_1" xfId="671"/>
    <cellStyle name="標準 9 4" xfId="672"/>
    <cellStyle name="標準 9 4 2" xfId="673"/>
    <cellStyle name="標準 9 4 2 2" xfId="674"/>
    <cellStyle name="標準 9 4 2_1" xfId="675"/>
    <cellStyle name="標準 9 4 3" xfId="676"/>
    <cellStyle name="標準 9 4_1" xfId="677"/>
    <cellStyle name="標準 9 5" xfId="678"/>
    <cellStyle name="標準 9 5 2" xfId="679"/>
    <cellStyle name="標準 9 5_1" xfId="680"/>
    <cellStyle name="標準 9 6" xfId="681"/>
    <cellStyle name="標準 9 7" xfId="682"/>
    <cellStyle name="標準 9 7 2" xfId="683"/>
    <cellStyle name="標準 9 7_1" xfId="684"/>
    <cellStyle name="標準 9_1" xfId="685"/>
    <cellStyle name="標準_Sheet1" xfId="2"/>
    <cellStyle name="未定義" xfId="686"/>
    <cellStyle name="믅됞 [0.00]_PRODUCT DETAIL Q1" xfId="687"/>
    <cellStyle name="믅됞_PRODUCT DETAIL Q1" xfId="688"/>
    <cellStyle name="백분율_HOBONG" xfId="689"/>
    <cellStyle name="뷭?_BOOKSHIP" xfId="690"/>
    <cellStyle name="콤마 [0]_1202" xfId="691"/>
    <cellStyle name="콤마_1202" xfId="692"/>
    <cellStyle name="통화 [0]_1202" xfId="693"/>
    <cellStyle name="통화_1202" xfId="694"/>
    <cellStyle name="표준_(정보부문)월별인원계획" xfId="695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Medium2" defaultPivotStyle="PivotStyleLight16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554410</xdr:rowOff>
    </xdr:from>
    <xdr:to>
      <xdr:col>3</xdr:col>
      <xdr:colOff>609599</xdr:colOff>
      <xdr:row>2</xdr:row>
      <xdr:rowOff>838200</xdr:rowOff>
    </xdr:to>
    <xdr:sp macro="" textlink="">
      <xdr:nvSpPr>
        <xdr:cNvPr id="2" name="角丸四角形 1"/>
        <xdr:cNvSpPr/>
      </xdr:nvSpPr>
      <xdr:spPr>
        <a:xfrm>
          <a:off x="0" y="1773610"/>
          <a:ext cx="8915399" cy="931490"/>
        </a:xfrm>
        <a:prstGeom prst="roundRect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Discharge: </a:t>
          </a:r>
          <a:r>
            <a:rPr kumimoji="1" lang="en-US" altLang="ja-JP" sz="34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Southampton,</a:t>
          </a:r>
          <a:r>
            <a:rPr kumimoji="1" lang="en-US" altLang="ja-JP" sz="3400" b="1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UK</a:t>
          </a:r>
          <a:endParaRPr kumimoji="1" lang="ja-JP" altLang="en-US" sz="34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 editAs="absolute">
    <xdr:from>
      <xdr:col>13</xdr:col>
      <xdr:colOff>1119189</xdr:colOff>
      <xdr:row>2</xdr:row>
      <xdr:rowOff>704166</xdr:rowOff>
    </xdr:from>
    <xdr:to>
      <xdr:col>15</xdr:col>
      <xdr:colOff>1744663</xdr:colOff>
      <xdr:row>11</xdr:row>
      <xdr:rowOff>105066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336502" y="2609166"/>
          <a:ext cx="4530724" cy="61160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1619250</xdr:colOff>
      <xdr:row>1</xdr:row>
      <xdr:rowOff>64559</xdr:rowOff>
    </xdr:to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619250" cy="1293284"/>
        </a:xfrm>
        <a:prstGeom prst="rect">
          <a:avLst/>
        </a:prstGeom>
      </xdr:spPr>
    </xdr:pic>
    <xdr:clientData/>
  </xdr:twoCellAnchor>
  <xdr:oneCellAnchor>
    <xdr:from>
      <xdr:col>0</xdr:col>
      <xdr:colOff>1249363</xdr:colOff>
      <xdr:row>15</xdr:row>
      <xdr:rowOff>722312</xdr:rowOff>
    </xdr:from>
    <xdr:ext cx="4405312" cy="1982789"/>
    <xdr:sp macro="" textlink="">
      <xdr:nvSpPr>
        <xdr:cNvPr id="5" name="テキスト ボックス 4"/>
        <xdr:cNvSpPr txBox="1"/>
      </xdr:nvSpPr>
      <xdr:spPr>
        <a:xfrm>
          <a:off x="1249363" y="12952412"/>
          <a:ext cx="4405312" cy="1982789"/>
        </a:xfrm>
        <a:prstGeom prst="rect">
          <a:avLst/>
        </a:prstGeom>
        <a:noFill/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lvl="0"/>
          <a:r>
            <a:rPr kumimoji="1" lang="ja-JP" altLang="en-US" sz="2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★本船名＝</a:t>
          </a:r>
          <a:r>
            <a:rPr kumimoji="1" lang="en-US" altLang="ja-JP" sz="2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en-US" sz="2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日前倒し</a:t>
          </a:r>
          <a:endParaRPr kumimoji="1" lang="en-US" altLang="ja-JP" sz="2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本船名＝本船変更</a:t>
          </a:r>
          <a:endParaRPr kumimoji="1" lang="en-US" altLang="ja-JP" sz="2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8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8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800" strike="sng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</a:t>
          </a:r>
          <a:r>
            <a:rPr kumimoji="1" lang="ja-JP" altLang="en-US" sz="2800" strike="sngStrike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</a:t>
          </a:r>
          <a:r>
            <a:rPr kumimoji="1" lang="ja-JP" altLang="en-US" sz="2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＝サービス無し</a:t>
          </a:r>
        </a:p>
      </xdr:txBody>
    </xdr:sp>
    <xdr:clientData/>
  </xdr:oneCellAnchor>
  <xdr:twoCellAnchor editAs="absolute">
    <xdr:from>
      <xdr:col>12</xdr:col>
      <xdr:colOff>798512</xdr:colOff>
      <xdr:row>11</xdr:row>
      <xdr:rowOff>404813</xdr:rowOff>
    </xdr:from>
    <xdr:to>
      <xdr:col>17</xdr:col>
      <xdr:colOff>92075</xdr:colOff>
      <xdr:row>25</xdr:row>
      <xdr:rowOff>543605</xdr:rowOff>
    </xdr:to>
    <xdr:sp macro="" textlink="">
      <xdr:nvSpPr>
        <xdr:cNvPr id="9" name="テキスト ボックス 8"/>
        <xdr:cNvSpPr txBox="1"/>
      </xdr:nvSpPr>
      <xdr:spPr>
        <a:xfrm>
          <a:off x="23063200" y="9024938"/>
          <a:ext cx="9056688" cy="11902167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32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32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4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24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4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24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4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24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24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24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EU</a:t>
          </a:r>
          <a:r>
            <a:rPr kumimoji="1" lang="ja-JP" altLang="en-US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加盟国・トルコ向けは</a:t>
          </a:r>
          <a: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6</a:t>
          </a:r>
          <a:r>
            <a:rPr kumimoji="1" lang="ja-JP" altLang="en-US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桁の</a:t>
          </a:r>
          <a: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HS CODE</a:t>
          </a:r>
          <a:r>
            <a:rPr kumimoji="1" lang="ja-JP" altLang="en-US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の申請が必要</a:t>
          </a:r>
          <a: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です。</a:t>
          </a:r>
          <a: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S/I</a:t>
          </a:r>
          <a:r>
            <a:rPr kumimoji="1" lang="ja-JP" altLang="en-US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上にご記載ください</a:t>
          </a:r>
          <a: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(Transship</a:t>
          </a:r>
          <a:r>
            <a:rPr kumimoji="1" lang="ja-JP" altLang="en-US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貨物も含む</a:t>
          </a:r>
          <a: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)</a:t>
          </a:r>
          <a:r>
            <a:rPr kumimoji="1" lang="ja-JP" altLang="en-US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。</a:t>
          </a:r>
          <a:endParaRPr kumimoji="1" lang="en-US" altLang="ja-JP" sz="24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にしてつ扱い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＊送り状にケースマーク、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NACCS CODE</a:t>
          </a: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の記載</a:t>
          </a:r>
          <a:endParaRPr kumimoji="1" lang="en-US" altLang="ja-JP" sz="24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</a:t>
          </a:r>
          <a:b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ございます</a:t>
          </a: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。詳細は下記ご確認ください。</a:t>
          </a:r>
          <a:r>
            <a:rPr kumimoji="1" lang="en-US" altLang="ja-JP" sz="2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2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r>
            <a:rPr kumimoji="1" lang="en-US" altLang="ja-JP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可能性がございます。予め御了承お願い致します。</a:t>
          </a:r>
          <a:endParaRPr kumimoji="1" lang="en-US" altLang="ja-JP" sz="24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457200" lvl="1" indent="0">
            <a:spcBef>
              <a:spcPts val="600"/>
            </a:spcBef>
            <a:spcAft>
              <a:spcPts val="600"/>
            </a:spcAft>
            <a:buFontTx/>
            <a:buNone/>
          </a:pPr>
          <a:r>
            <a:rPr kumimoji="1" lang="ja-JP" altLang="en-US" sz="26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ja-JP" altLang="en-US" sz="24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記載以外の仕向地も承っております。お問合せください！</a:t>
          </a:r>
          <a:endParaRPr kumimoji="1" lang="en-US" altLang="ja-JP" sz="24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oneCellAnchor>
    <xdr:from>
      <xdr:col>6</xdr:col>
      <xdr:colOff>838200</xdr:colOff>
      <xdr:row>3</xdr:row>
      <xdr:rowOff>685800</xdr:rowOff>
    </xdr:from>
    <xdr:ext cx="184731" cy="264560"/>
    <xdr:sp macro="" textlink="">
      <xdr:nvSpPr>
        <xdr:cNvPr id="11" name="テキスト ボックス 10"/>
        <xdr:cNvSpPr txBox="1"/>
      </xdr:nvSpPr>
      <xdr:spPr>
        <a:xfrm>
          <a:off x="13935075" y="3476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>
    <xdr:from>
      <xdr:col>1</xdr:col>
      <xdr:colOff>1663698</xdr:colOff>
      <xdr:row>15</xdr:row>
      <xdr:rowOff>496887</xdr:rowOff>
    </xdr:from>
    <xdr:to>
      <xdr:col>12</xdr:col>
      <xdr:colOff>171448</xdr:colOff>
      <xdr:row>19</xdr:row>
      <xdr:rowOff>495300</xdr:rowOff>
    </xdr:to>
    <xdr:grpSp>
      <xdr:nvGrpSpPr>
        <xdr:cNvPr id="15" name="グループ化 14"/>
        <xdr:cNvGrpSpPr/>
      </xdr:nvGrpSpPr>
      <xdr:grpSpPr>
        <a:xfrm>
          <a:off x="7021511" y="12736512"/>
          <a:ext cx="15414625" cy="3617913"/>
          <a:chOff x="27545751" y="3756322"/>
          <a:chExt cx="9865207" cy="4830000"/>
        </a:xfrm>
      </xdr:grpSpPr>
      <xdr:sp macro="" textlink="">
        <xdr:nvSpPr>
          <xdr:cNvPr id="16" name="円/楕円 15"/>
          <xdr:cNvSpPr/>
        </xdr:nvSpPr>
        <xdr:spPr>
          <a:xfrm>
            <a:off x="27545751" y="3756322"/>
            <a:ext cx="9865207" cy="4830000"/>
          </a:xfrm>
          <a:prstGeom prst="ellipse">
            <a:avLst/>
          </a:prstGeom>
          <a:solidFill>
            <a:schemeClr val="accent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7" name="テキスト ボックス 16"/>
          <xdr:cNvSpPr txBox="1"/>
        </xdr:nvSpPr>
        <xdr:spPr>
          <a:xfrm>
            <a:off x="28394199" y="5040238"/>
            <a:ext cx="7911497" cy="297553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2800">
                <a:solidFill>
                  <a:schemeClr val="bg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algun Gothic Semilight" panose="020B0502040204020203" pitchFamily="50" charset="-128"/>
              </a:rPr>
              <a:t>混載サービスのため、スケジュールや船名は予告なく変更する可能性がございます。ご依頼の前に、事前に最新のスケジュールを担当にご確認下さい。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V34"/>
  <sheetViews>
    <sheetView showGridLines="0" tabSelected="1" view="pageBreakPreview" zoomScale="40" zoomScaleNormal="30" zoomScaleSheetLayoutView="40" zoomScalePageLayoutView="25" workbookViewId="0">
      <selection activeCell="J11" sqref="J11"/>
    </sheetView>
  </sheetViews>
  <sheetFormatPr defaultColWidth="9" defaultRowHeight="15.75"/>
  <cols>
    <col min="1" max="1" width="70.25" style="30" customWidth="1"/>
    <col min="2" max="2" width="31.25" style="30" customWidth="1"/>
    <col min="3" max="3" width="27.25" style="30" customWidth="1"/>
    <col min="4" max="4" width="10.875" style="30" customWidth="1"/>
    <col min="5" max="5" width="27.25" style="30" customWidth="1"/>
    <col min="6" max="6" width="10.875" style="30" customWidth="1"/>
    <col min="7" max="7" width="27.25" style="30" customWidth="1"/>
    <col min="8" max="8" width="10.875" style="30" customWidth="1"/>
    <col min="9" max="9" width="27.25" style="30" customWidth="1"/>
    <col min="10" max="10" width="10.875" style="30" customWidth="1"/>
    <col min="11" max="11" width="27.25" style="30" customWidth="1"/>
    <col min="12" max="12" width="10.875" style="30" customWidth="1"/>
    <col min="13" max="17" width="25.75" style="30" customWidth="1"/>
    <col min="18" max="18" width="8" style="30" customWidth="1"/>
    <col min="19" max="19" width="16.875" style="30" customWidth="1"/>
    <col min="20" max="20" width="18.125" style="30" customWidth="1"/>
    <col min="21" max="21" width="9.25" style="30" customWidth="1"/>
    <col min="22" max="22" width="26.875" style="30" customWidth="1"/>
    <col min="23" max="23" width="8.125" style="30" customWidth="1"/>
    <col min="24" max="24" width="15.875" style="30" customWidth="1"/>
    <col min="25" max="16384" width="9" style="30"/>
  </cols>
  <sheetData>
    <row r="1" spans="1:22" s="6" customFormat="1" ht="96.7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61" t="s">
        <v>21</v>
      </c>
      <c r="N1" s="61"/>
      <c r="O1" s="61"/>
      <c r="P1" s="61"/>
      <c r="Q1" s="61"/>
      <c r="R1" s="3"/>
      <c r="S1" s="4"/>
      <c r="T1" s="5"/>
      <c r="U1" s="5"/>
      <c r="V1" s="5"/>
    </row>
    <row r="2" spans="1:22" s="6" customFormat="1" ht="51.75" customHeight="1">
      <c r="T2" s="7"/>
    </row>
    <row r="3" spans="1:22" s="10" customFormat="1" ht="71.25" customHeight="1">
      <c r="A3" s="63"/>
      <c r="B3" s="63"/>
      <c r="C3" s="63"/>
      <c r="D3" s="8"/>
      <c r="E3" s="9"/>
      <c r="F3" s="9"/>
      <c r="I3" s="9"/>
      <c r="J3" s="9"/>
      <c r="K3" s="9"/>
      <c r="L3" s="9"/>
      <c r="O3" s="32" t="s">
        <v>1</v>
      </c>
      <c r="P3" s="62">
        <v>45873</v>
      </c>
      <c r="Q3" s="62"/>
      <c r="R3" s="34" t="s">
        <v>23</v>
      </c>
    </row>
    <row r="4" spans="1:22" s="10" customFormat="1" ht="71.25" customHeight="1">
      <c r="A4" s="31" t="s">
        <v>2</v>
      </c>
      <c r="B4" s="8"/>
      <c r="C4" s="8"/>
      <c r="D4" s="8"/>
      <c r="G4" s="11"/>
      <c r="H4" s="11"/>
      <c r="I4" s="12"/>
      <c r="J4" s="13"/>
      <c r="K4" s="62"/>
      <c r="L4" s="62"/>
      <c r="M4" s="7"/>
      <c r="P4" s="10" t="s">
        <v>22</v>
      </c>
    </row>
    <row r="5" spans="1:22" s="14" customFormat="1" ht="48.75" customHeight="1">
      <c r="A5" s="64" t="s">
        <v>3</v>
      </c>
      <c r="B5" s="67" t="s">
        <v>4</v>
      </c>
      <c r="C5" s="67" t="s">
        <v>5</v>
      </c>
      <c r="D5" s="67"/>
      <c r="E5" s="67"/>
      <c r="F5" s="67"/>
      <c r="G5" s="70" t="s">
        <v>6</v>
      </c>
      <c r="H5" s="70"/>
      <c r="I5" s="67" t="s">
        <v>7</v>
      </c>
      <c r="J5" s="67"/>
      <c r="K5" s="70" t="s">
        <v>6</v>
      </c>
      <c r="L5" s="71"/>
      <c r="N5" s="15"/>
      <c r="O5" s="15"/>
      <c r="P5" s="72"/>
      <c r="Q5" s="72"/>
    </row>
    <row r="6" spans="1:22" s="14" customFormat="1" ht="48.75" customHeight="1">
      <c r="A6" s="65"/>
      <c r="B6" s="68"/>
      <c r="C6" s="73" t="s">
        <v>8</v>
      </c>
      <c r="D6" s="73"/>
      <c r="E6" s="73" t="s">
        <v>9</v>
      </c>
      <c r="F6" s="73"/>
      <c r="G6" s="73" t="s">
        <v>10</v>
      </c>
      <c r="H6" s="73"/>
      <c r="I6" s="73" t="s">
        <v>10</v>
      </c>
      <c r="J6" s="73"/>
      <c r="K6" s="74" t="s">
        <v>11</v>
      </c>
      <c r="L6" s="75"/>
      <c r="N6" s="16"/>
      <c r="O6" s="15"/>
      <c r="P6" s="72"/>
      <c r="Q6" s="72"/>
    </row>
    <row r="7" spans="1:22" s="14" customFormat="1" ht="48.75" customHeight="1">
      <c r="A7" s="65"/>
      <c r="B7" s="68"/>
      <c r="C7" s="73"/>
      <c r="D7" s="73"/>
      <c r="E7" s="73"/>
      <c r="F7" s="73"/>
      <c r="G7" s="73"/>
      <c r="H7" s="73"/>
      <c r="I7" s="73"/>
      <c r="J7" s="73"/>
      <c r="K7" s="74"/>
      <c r="L7" s="75"/>
      <c r="N7" s="15"/>
      <c r="O7" s="15"/>
      <c r="P7" s="72"/>
      <c r="Q7" s="72"/>
    </row>
    <row r="8" spans="1:22" s="14" customFormat="1" ht="48.75" customHeight="1">
      <c r="A8" s="65"/>
      <c r="B8" s="68"/>
      <c r="C8" s="73"/>
      <c r="D8" s="73"/>
      <c r="E8" s="73"/>
      <c r="F8" s="73"/>
      <c r="G8" s="73"/>
      <c r="H8" s="73"/>
      <c r="I8" s="73"/>
      <c r="J8" s="73"/>
      <c r="K8" s="74"/>
      <c r="L8" s="75"/>
      <c r="N8" s="15"/>
      <c r="O8" s="15"/>
      <c r="P8" s="15"/>
      <c r="Q8" s="15"/>
    </row>
    <row r="9" spans="1:22" s="14" customFormat="1" ht="48.75" customHeight="1">
      <c r="A9" s="66"/>
      <c r="B9" s="69"/>
      <c r="C9" s="42"/>
      <c r="D9" s="42"/>
      <c r="E9" s="42"/>
      <c r="F9" s="42"/>
      <c r="G9" s="77"/>
      <c r="H9" s="77"/>
      <c r="I9" s="78" t="s">
        <v>12</v>
      </c>
      <c r="J9" s="78"/>
      <c r="K9" s="79" t="s">
        <v>24</v>
      </c>
      <c r="L9" s="80"/>
      <c r="N9" s="15"/>
      <c r="O9" s="15"/>
      <c r="P9" s="72"/>
      <c r="Q9" s="72"/>
    </row>
    <row r="10" spans="1:22" s="14" customFormat="1" ht="71.25" customHeight="1">
      <c r="A10" s="57" t="s">
        <v>31</v>
      </c>
      <c r="B10" s="58" t="s">
        <v>32</v>
      </c>
      <c r="C10" s="58">
        <f t="shared" ref="C10:C12" si="0">E10</f>
        <v>45876</v>
      </c>
      <c r="D10" s="58" t="str">
        <f t="shared" ref="D10:D12" si="1">TEXT(C10,"aaa")</f>
        <v>木</v>
      </c>
      <c r="E10" s="58">
        <f t="shared" ref="E10:E12" si="2">I10-4</f>
        <v>45876</v>
      </c>
      <c r="F10" s="58" t="str">
        <f t="shared" ref="F10:F12" si="3">TEXT(E10,"aaa")</f>
        <v>木</v>
      </c>
      <c r="G10" s="58">
        <f t="shared" ref="G10:G12" si="4">I10-1</f>
        <v>45879</v>
      </c>
      <c r="H10" s="58" t="str">
        <f t="shared" ref="H10:H12" si="5">TEXT(G10,"aaa")</f>
        <v>日</v>
      </c>
      <c r="I10" s="58">
        <v>45880</v>
      </c>
      <c r="J10" s="58" t="str">
        <f t="shared" ref="J10:J12" si="6">TEXT(I10,"aaa")</f>
        <v>月</v>
      </c>
      <c r="K10" s="58">
        <f t="shared" ref="K10:K12" si="7">I10+40</f>
        <v>45920</v>
      </c>
      <c r="L10" s="59" t="str">
        <f t="shared" ref="L10:L12" si="8">TEXT(K10,"aaa")</f>
        <v>土</v>
      </c>
      <c r="N10" s="44"/>
      <c r="O10" s="44"/>
      <c r="P10" s="44"/>
      <c r="Q10" s="44"/>
    </row>
    <row r="11" spans="1:22" s="14" customFormat="1" ht="71.25" customHeight="1">
      <c r="A11" s="50" t="s">
        <v>33</v>
      </c>
      <c r="B11" s="51" t="s">
        <v>34</v>
      </c>
      <c r="C11" s="51">
        <f t="shared" si="0"/>
        <v>45883</v>
      </c>
      <c r="D11" s="51" t="str">
        <f t="shared" si="1"/>
        <v>木</v>
      </c>
      <c r="E11" s="51">
        <f t="shared" si="2"/>
        <v>45883</v>
      </c>
      <c r="F11" s="51" t="str">
        <f t="shared" si="3"/>
        <v>木</v>
      </c>
      <c r="G11" s="51">
        <f t="shared" si="4"/>
        <v>45886</v>
      </c>
      <c r="H11" s="51" t="str">
        <f t="shared" si="5"/>
        <v>日</v>
      </c>
      <c r="I11" s="51">
        <v>45887</v>
      </c>
      <c r="J11" s="51" t="str">
        <f t="shared" si="6"/>
        <v>月</v>
      </c>
      <c r="K11" s="51">
        <f t="shared" si="7"/>
        <v>45927</v>
      </c>
      <c r="L11" s="60" t="str">
        <f t="shared" si="8"/>
        <v>土</v>
      </c>
      <c r="N11" s="43"/>
      <c r="O11" s="43"/>
      <c r="P11" s="43"/>
      <c r="Q11" s="43"/>
    </row>
    <row r="12" spans="1:22" s="14" customFormat="1" ht="71.25" customHeight="1">
      <c r="A12" s="50" t="s">
        <v>36</v>
      </c>
      <c r="B12" s="51" t="s">
        <v>37</v>
      </c>
      <c r="C12" s="51">
        <f t="shared" si="0"/>
        <v>45890</v>
      </c>
      <c r="D12" s="51" t="str">
        <f t="shared" si="1"/>
        <v>木</v>
      </c>
      <c r="E12" s="51">
        <v>45890</v>
      </c>
      <c r="F12" s="51" t="str">
        <f t="shared" si="3"/>
        <v>木</v>
      </c>
      <c r="G12" s="51">
        <f t="shared" si="4"/>
        <v>45892</v>
      </c>
      <c r="H12" s="51" t="str">
        <f t="shared" si="5"/>
        <v>土</v>
      </c>
      <c r="I12" s="51">
        <v>45893</v>
      </c>
      <c r="J12" s="51" t="str">
        <f t="shared" si="6"/>
        <v>日</v>
      </c>
      <c r="K12" s="51">
        <v>45934</v>
      </c>
      <c r="L12" s="60" t="str">
        <f t="shared" si="8"/>
        <v>土</v>
      </c>
      <c r="N12" s="41"/>
      <c r="O12" s="41"/>
      <c r="P12" s="41"/>
      <c r="Q12" s="41"/>
    </row>
    <row r="13" spans="1:22" s="14" customFormat="1" ht="71.25" customHeight="1">
      <c r="A13" s="102" t="s">
        <v>35</v>
      </c>
      <c r="B13" s="103"/>
      <c r="C13" s="103">
        <f t="shared" ref="C13" si="9">E13</f>
        <v>45897</v>
      </c>
      <c r="D13" s="103" t="str">
        <f t="shared" ref="D13" si="10">TEXT(C13,"aaa")</f>
        <v>木</v>
      </c>
      <c r="E13" s="103">
        <f t="shared" ref="E13" si="11">I13-4</f>
        <v>45897</v>
      </c>
      <c r="F13" s="103" t="str">
        <f t="shared" ref="F13" si="12">TEXT(E13,"aaa")</f>
        <v>木</v>
      </c>
      <c r="G13" s="103">
        <f t="shared" ref="G13" si="13">I13-1</f>
        <v>45900</v>
      </c>
      <c r="H13" s="103" t="str">
        <f t="shared" ref="H13" si="14">TEXT(G13,"aaa")</f>
        <v>日</v>
      </c>
      <c r="I13" s="103">
        <v>45901</v>
      </c>
      <c r="J13" s="103" t="str">
        <f t="shared" ref="J13" si="15">TEXT(I13,"aaa")</f>
        <v>月</v>
      </c>
      <c r="K13" s="103">
        <f t="shared" ref="K13" si="16">I13+40</f>
        <v>45941</v>
      </c>
      <c r="L13" s="104" t="str">
        <f t="shared" ref="L13" si="17">TEXT(K13,"aaa")</f>
        <v>土</v>
      </c>
      <c r="N13" s="48"/>
      <c r="O13" s="48"/>
      <c r="P13" s="48"/>
      <c r="Q13" s="48"/>
    </row>
    <row r="14" spans="1:22" s="14" customFormat="1" ht="71.25" customHeight="1">
      <c r="A14" s="52" t="s">
        <v>38</v>
      </c>
      <c r="B14" s="53" t="s">
        <v>39</v>
      </c>
      <c r="C14" s="53">
        <f t="shared" ref="C14" si="18">E14</f>
        <v>45904</v>
      </c>
      <c r="D14" s="53" t="str">
        <f t="shared" ref="D14" si="19">TEXT(C14,"aaa")</f>
        <v>木</v>
      </c>
      <c r="E14" s="53">
        <f t="shared" ref="E14" si="20">I14-4</f>
        <v>45904</v>
      </c>
      <c r="F14" s="53" t="str">
        <f t="shared" ref="F14" si="21">TEXT(E14,"aaa")</f>
        <v>木</v>
      </c>
      <c r="G14" s="53">
        <f t="shared" ref="G14" si="22">I14-1</f>
        <v>45907</v>
      </c>
      <c r="H14" s="53" t="str">
        <f t="shared" ref="H14" si="23">TEXT(G14,"aaa")</f>
        <v>日</v>
      </c>
      <c r="I14" s="53">
        <v>45908</v>
      </c>
      <c r="J14" s="53" t="str">
        <f t="shared" ref="J14" si="24">TEXT(I14,"aaa")</f>
        <v>月</v>
      </c>
      <c r="K14" s="53">
        <f t="shared" ref="K14" si="25">I14+40</f>
        <v>45948</v>
      </c>
      <c r="L14" s="54" t="str">
        <f t="shared" ref="L14" si="26">TEXT(K14,"aaa")</f>
        <v>土</v>
      </c>
      <c r="N14" s="55"/>
      <c r="O14" s="55"/>
      <c r="P14" s="55"/>
      <c r="Q14" s="55"/>
    </row>
    <row r="15" spans="1:22" s="14" customFormat="1" ht="71.25" customHeight="1">
      <c r="N15" s="56"/>
      <c r="O15" s="56"/>
      <c r="P15" s="56"/>
      <c r="Q15" s="56"/>
    </row>
    <row r="16" spans="1:22" s="14" customFormat="1" ht="71.25" customHeight="1">
      <c r="N16" s="56"/>
      <c r="O16" s="56"/>
      <c r="P16" s="56"/>
      <c r="Q16" s="56"/>
    </row>
    <row r="17" spans="1:21" s="14" customFormat="1" ht="71.25" customHeight="1">
      <c r="N17" s="55"/>
      <c r="O17" s="55"/>
      <c r="P17" s="55"/>
      <c r="Q17" s="55"/>
    </row>
    <row r="18" spans="1:21" s="14" customFormat="1" ht="71.25" customHeight="1">
      <c r="N18" s="35"/>
      <c r="O18" s="35"/>
      <c r="P18" s="35"/>
      <c r="Q18" s="35"/>
    </row>
    <row r="19" spans="1:21" s="14" customFormat="1" ht="71.25" customHeight="1">
      <c r="N19" s="49"/>
      <c r="O19" s="49"/>
      <c r="P19" s="49"/>
      <c r="Q19" s="49"/>
    </row>
    <row r="20" spans="1:21" s="14" customFormat="1" ht="71.25" customHeight="1">
      <c r="N20" s="33"/>
      <c r="O20" s="33"/>
      <c r="P20" s="33"/>
      <c r="Q20" s="33"/>
    </row>
    <row r="21" spans="1:21" s="14" customFormat="1" ht="71.25" customHeight="1">
      <c r="A21" s="76" t="s">
        <v>25</v>
      </c>
      <c r="B21" s="76"/>
      <c r="C21" s="76"/>
      <c r="N21" s="47"/>
      <c r="O21" s="47"/>
      <c r="P21" s="47"/>
      <c r="Q21" s="47"/>
    </row>
    <row r="22" spans="1:21" s="14" customFormat="1" ht="60" customHeight="1" thickBot="1">
      <c r="A22" s="19" t="s">
        <v>13</v>
      </c>
      <c r="B22" s="91" t="s">
        <v>14</v>
      </c>
      <c r="C22" s="92"/>
      <c r="D22" s="93"/>
      <c r="E22" s="91" t="s">
        <v>15</v>
      </c>
      <c r="F22" s="92"/>
      <c r="G22" s="92"/>
      <c r="H22" s="92"/>
      <c r="I22" s="92"/>
      <c r="J22" s="92"/>
      <c r="K22" s="92"/>
      <c r="L22" s="93"/>
      <c r="N22" s="33"/>
      <c r="O22" s="33"/>
      <c r="P22" s="33"/>
      <c r="Q22" s="33"/>
    </row>
    <row r="23" spans="1:21" s="14" customFormat="1" ht="54" customHeight="1" thickTop="1">
      <c r="A23" s="94" t="s">
        <v>16</v>
      </c>
      <c r="B23" s="96" t="s">
        <v>17</v>
      </c>
      <c r="C23" s="97"/>
      <c r="D23" s="98"/>
      <c r="E23" s="20" t="s">
        <v>18</v>
      </c>
      <c r="F23" s="21"/>
      <c r="G23" s="21"/>
      <c r="H23" s="22"/>
      <c r="I23" s="23"/>
      <c r="J23" s="22"/>
      <c r="K23" s="22"/>
      <c r="L23" s="24" t="s">
        <v>19</v>
      </c>
      <c r="M23" s="17"/>
      <c r="N23" s="17"/>
      <c r="O23" s="18"/>
      <c r="P23" s="18"/>
      <c r="Q23" s="15"/>
      <c r="R23" s="15"/>
      <c r="S23" s="15"/>
      <c r="T23" s="15"/>
      <c r="U23" s="15"/>
    </row>
    <row r="24" spans="1:21" s="14" customFormat="1" ht="45" customHeight="1">
      <c r="A24" s="95"/>
      <c r="B24" s="99"/>
      <c r="C24" s="100"/>
      <c r="D24" s="101"/>
      <c r="E24" s="25" t="s">
        <v>20</v>
      </c>
      <c r="F24" s="26"/>
      <c r="G24" s="26"/>
      <c r="H24" s="27"/>
      <c r="I24" s="28"/>
      <c r="J24" s="27"/>
      <c r="K24" s="27"/>
      <c r="L24" s="29"/>
      <c r="M24" s="17"/>
      <c r="N24" s="17"/>
      <c r="O24" s="18"/>
      <c r="P24" s="18"/>
      <c r="Q24" s="15"/>
      <c r="R24" s="15"/>
      <c r="S24" s="15"/>
      <c r="T24" s="15"/>
      <c r="U24" s="15"/>
    </row>
    <row r="25" spans="1:21" s="14" customFormat="1" ht="56.25" customHeight="1">
      <c r="A25" s="81" t="s">
        <v>30</v>
      </c>
      <c r="B25" s="83" t="s">
        <v>26</v>
      </c>
      <c r="C25" s="84"/>
      <c r="D25" s="85"/>
      <c r="E25" s="36" t="s">
        <v>27</v>
      </c>
      <c r="F25" s="37"/>
      <c r="G25" s="37"/>
      <c r="H25" s="37"/>
      <c r="I25" s="37"/>
      <c r="J25" s="89" t="s">
        <v>29</v>
      </c>
      <c r="K25" s="89"/>
      <c r="L25" s="90"/>
      <c r="M25" s="17"/>
      <c r="N25" s="17"/>
      <c r="O25" s="18"/>
      <c r="P25" s="18"/>
      <c r="Q25" s="15"/>
      <c r="R25" s="15"/>
      <c r="S25" s="15"/>
      <c r="T25" s="15"/>
      <c r="U25" s="15"/>
    </row>
    <row r="26" spans="1:21" s="14" customFormat="1" ht="51" customHeight="1">
      <c r="A26" s="82"/>
      <c r="B26" s="86"/>
      <c r="C26" s="87"/>
      <c r="D26" s="88"/>
      <c r="E26" s="40" t="s">
        <v>28</v>
      </c>
      <c r="F26" s="38"/>
      <c r="G26" s="38"/>
      <c r="H26" s="38"/>
      <c r="I26" s="38"/>
      <c r="J26" s="38"/>
      <c r="K26" s="38"/>
      <c r="L26" s="39"/>
      <c r="M26" s="45"/>
      <c r="O26" s="18"/>
      <c r="P26" s="18"/>
      <c r="Q26" s="15"/>
      <c r="R26" s="15"/>
      <c r="S26" s="15"/>
      <c r="T26" s="15"/>
      <c r="U26" s="15"/>
    </row>
    <row r="27" spans="1:21" s="14" customFormat="1" ht="53.25" customHeight="1">
      <c r="M27" s="46"/>
      <c r="O27" s="18"/>
      <c r="P27" s="18"/>
      <c r="Q27" s="15"/>
      <c r="R27" s="15"/>
      <c r="S27" s="15"/>
      <c r="T27" s="15"/>
      <c r="U27" s="15"/>
    </row>
    <row r="28" spans="1:21" s="14" customFormat="1" ht="53.25" customHeight="1">
      <c r="M28" s="46"/>
      <c r="O28" s="18"/>
      <c r="P28" s="18"/>
      <c r="Q28" s="15"/>
      <c r="R28" s="15"/>
      <c r="S28" s="15"/>
      <c r="T28" s="15"/>
      <c r="U28" s="15"/>
    </row>
    <row r="29" spans="1:21" s="14" customFormat="1" ht="53.25" customHeight="1">
      <c r="O29" s="18"/>
      <c r="P29" s="18"/>
      <c r="Q29" s="15"/>
      <c r="R29" s="15"/>
      <c r="S29" s="15"/>
      <c r="T29" s="15"/>
      <c r="U29" s="15"/>
    </row>
    <row r="30" spans="1:21" ht="53.25" customHeight="1"/>
    <row r="31" spans="1:21" ht="52.5" customHeight="1"/>
    <row r="32" spans="1:21" ht="45" customHeight="1"/>
    <row r="33" ht="45" customHeight="1"/>
    <row r="34" ht="45" customHeight="1"/>
  </sheetData>
  <mergeCells count="30">
    <mergeCell ref="A25:A26"/>
    <mergeCell ref="B25:D26"/>
    <mergeCell ref="J25:L25"/>
    <mergeCell ref="B22:D22"/>
    <mergeCell ref="E22:L22"/>
    <mergeCell ref="A23:A24"/>
    <mergeCell ref="B23:D24"/>
    <mergeCell ref="A21:C21"/>
    <mergeCell ref="P6:Q6"/>
    <mergeCell ref="P7:Q7"/>
    <mergeCell ref="G9:H9"/>
    <mergeCell ref="I9:J9"/>
    <mergeCell ref="K9:L9"/>
    <mergeCell ref="P9:Q9"/>
    <mergeCell ref="M1:Q1"/>
    <mergeCell ref="P3:Q3"/>
    <mergeCell ref="A3:C3"/>
    <mergeCell ref="K4:L4"/>
    <mergeCell ref="A5:A9"/>
    <mergeCell ref="B5:B9"/>
    <mergeCell ref="C5:F5"/>
    <mergeCell ref="G5:H5"/>
    <mergeCell ref="I5:J5"/>
    <mergeCell ref="K5:L5"/>
    <mergeCell ref="P5:Q5"/>
    <mergeCell ref="C6:D8"/>
    <mergeCell ref="E6:F8"/>
    <mergeCell ref="G6:H8"/>
    <mergeCell ref="I6:J8"/>
    <mergeCell ref="K6:L8"/>
  </mergeCells>
  <phoneticPr fontId="3"/>
  <pageMargins left="0.9055118110236221" right="0.70866141732283472" top="0.55118110236220474" bottom="0.55118110236220474" header="0.31496062992125984" footer="0.31496062992125984"/>
  <pageSetup paperSize="9" scale="30" fitToHeight="0" orientation="landscape" r:id="rId1"/>
  <colBreaks count="1" manualBreakCount="1">
    <brk id="21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SOU</vt:lpstr>
      <vt:lpstr>SOU!Print_Area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nrpc</dc:creator>
  <cp:lastModifiedBy>林　美里</cp:lastModifiedBy>
  <cp:lastPrinted>2024-12-27T01:50:24Z</cp:lastPrinted>
  <dcterms:created xsi:type="dcterms:W3CDTF">2016-08-18T01:49:00Z</dcterms:created>
  <dcterms:modified xsi:type="dcterms:W3CDTF">2025-08-04T01:59:12Z</dcterms:modified>
</cp:coreProperties>
</file>