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Import!$A$1:$H$21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4" i="7" l="1"/>
  <c r="D14" i="7"/>
  <c r="E14" i="7"/>
  <c r="C15" i="7"/>
  <c r="D15" i="7"/>
  <c r="E15" i="7"/>
  <c r="C16" i="7"/>
  <c r="D16" i="7"/>
  <c r="E16" i="7"/>
  <c r="E7" i="7"/>
  <c r="E8" i="7"/>
  <c r="E9" i="7"/>
  <c r="E10" i="7"/>
  <c r="E11" i="7"/>
  <c r="E12" i="7"/>
  <c r="E13" i="7"/>
  <c r="E6" i="7"/>
  <c r="D7" i="7"/>
  <c r="D8" i="7"/>
  <c r="D9" i="7"/>
  <c r="D10" i="7"/>
  <c r="D11" i="7"/>
  <c r="D12" i="7"/>
  <c r="D13" i="7"/>
  <c r="D6" i="7"/>
  <c r="C7" i="7"/>
  <c r="C8" i="7"/>
  <c r="C9" i="7"/>
  <c r="C10" i="7"/>
  <c r="C11" i="7"/>
  <c r="C12" i="7"/>
  <c r="C13" i="7"/>
  <c r="C6" i="7"/>
</calcChain>
</file>

<file path=xl/sharedStrings.xml><?xml version="1.0" encoding="utf-8"?>
<sst xmlns="http://schemas.openxmlformats.org/spreadsheetml/2006/main" count="69" uniqueCount="63">
  <si>
    <t>VESSEL</t>
    <phoneticPr fontId="2"/>
  </si>
  <si>
    <t>E</t>
    <phoneticPr fontId="2"/>
  </si>
  <si>
    <t>東京海運輸入営業所
TEL:03-6731-7722/
FAX:03-6731-7352</t>
    <phoneticPr fontId="2"/>
  </si>
  <si>
    <t>CUT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</si>
  <si>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</si>
  <si>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</si>
  <si>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</si>
  <si>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　        　　　IMPORT SCHEDULE ‐ ORIGIN : Haiphong</t>
    <phoneticPr fontId="2"/>
  </si>
  <si>
    <t>VOY</t>
    <phoneticPr fontId="2"/>
  </si>
  <si>
    <t>HPH</t>
    <phoneticPr fontId="2"/>
  </si>
  <si>
    <t>JJ SUN</t>
  </si>
  <si>
    <t>HARRIER</t>
  </si>
  <si>
    <t>GLORY SHANGHAI</t>
  </si>
  <si>
    <t>2525N</t>
  </si>
  <si>
    <t>2025-08-01T00:00:00</t>
  </si>
  <si>
    <t>2025-08-06T00:00:00</t>
  </si>
  <si>
    <t>Closing</t>
    <phoneticPr fontId="2"/>
  </si>
  <si>
    <t>Sailing</t>
    <phoneticPr fontId="2"/>
  </si>
  <si>
    <t>ETA</t>
    <phoneticPr fontId="2"/>
  </si>
  <si>
    <t>2025-08-03T00:00:00</t>
  </si>
  <si>
    <t>2025-08-08T00:00:00</t>
  </si>
  <si>
    <t>2025-08-10T00:00:00</t>
  </si>
  <si>
    <t>2025-08-13T00:00:00</t>
  </si>
  <si>
    <t>2025-08-17T00:00:00</t>
  </si>
  <si>
    <t>2025-08-22T00:00:00</t>
  </si>
  <si>
    <t>MILD TUNE</t>
  </si>
  <si>
    <t>2530N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</si>
  <si>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</si>
  <si>
    <t>ANBIEN BAY</t>
  </si>
  <si>
    <t>2503N</t>
  </si>
  <si>
    <t>2531N</t>
  </si>
  <si>
    <t>YM HORIZON</t>
  </si>
  <si>
    <t>405N</t>
  </si>
  <si>
    <t>2532N</t>
  </si>
  <si>
    <t>2533N</t>
  </si>
  <si>
    <t>TAICHUNG</t>
  </si>
  <si>
    <t>414N</t>
  </si>
  <si>
    <t>CONSERO</t>
  </si>
  <si>
    <t>2535N</t>
  </si>
  <si>
    <t>2025-08-04T00:00:00</t>
  </si>
  <si>
    <t>2025-08-11T00:00:00</t>
  </si>
  <si>
    <t>2025-08-15T00:00:00</t>
  </si>
  <si>
    <t>2025-08-18T00:00:00</t>
  </si>
  <si>
    <t>2025-08-25T00:00:00</t>
  </si>
  <si>
    <t>2025-08-29T00:00:00</t>
  </si>
  <si>
    <t>2025-09-05T00:00:00</t>
  </si>
  <si>
    <t>2025-09-08T00:00:00</t>
  </si>
  <si>
    <t>2025-08-20T00:00:00</t>
  </si>
  <si>
    <t>2025-08-24T00:00:00</t>
  </si>
  <si>
    <t>2025-08-27T00:00:00</t>
  </si>
  <si>
    <t>2025-08-31T00:00:00</t>
  </si>
  <si>
    <t>2025-09-07T00:00:00</t>
  </si>
  <si>
    <t>2025-09-10T00:00:00</t>
  </si>
  <si>
    <t>2025-08-19T00:00:00</t>
  </si>
  <si>
    <t>2025-08-23T00:00:00</t>
  </si>
  <si>
    <t>2025-08-26T00:00:00</t>
  </si>
  <si>
    <t>2025-08-30T00:00:00</t>
  </si>
  <si>
    <t>2025-09-02T00:00:00</t>
  </si>
  <si>
    <t>2025-09-06T00:00:00</t>
  </si>
  <si>
    <t>2025-09-09T00:00:00</t>
  </si>
  <si>
    <t>2025-09-13T00:00:00</t>
  </si>
  <si>
    <t>2025-09-20T00:00:00</t>
  </si>
  <si>
    <t>2025-09-23T00:00:00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</si>
</sst>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5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18" fillId="3" borderId="4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7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20" fillId="0" borderId="9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wrapText="1"/>
    </xf>
    <xf numFmtId="177" fontId="21" fillId="0" borderId="10" xfId="0" applyNumberFormat="1" applyFont="1" applyFill="1" applyBorder="1" applyAlignment="1">
      <alignment horizontal="center" vertical="center" wrapText="1"/>
    </xf>
    <xf numFmtId="177" fontId="21" fillId="0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177" fontId="21" fillId="0" borderId="13" xfId="0" applyNumberFormat="1" applyFont="1" applyFill="1" applyBorder="1" applyAlignment="1">
      <alignment horizontal="center" vertical="center" wrapText="1"/>
    </xf>
    <xf numFmtId="177" fontId="21" fillId="0" borderId="14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7" fontId="21" fillId="0" borderId="16" xfId="0" applyNumberFormat="1" applyFont="1" applyFill="1" applyBorder="1" applyAlignment="1">
      <alignment horizontal="center" vertical="center" wrapText="1"/>
    </xf>
    <xf numFmtId="177" fontId="21" fillId="0" borderId="17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1" applyFont="1" applyAlignment="1"/>
    <xf numFmtId="0" fontId="24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177" fontId="21" fillId="0" borderId="19" xfId="0" applyNumberFormat="1" applyFont="1" applyFill="1" applyBorder="1" applyAlignment="1">
      <alignment horizontal="center" vertical="center" wrapText="1"/>
    </xf>
    <xf numFmtId="177" fontId="21" fillId="0" borderId="18" xfId="0" applyNumberFormat="1" applyFont="1" applyFill="1" applyBorder="1" applyAlignment="1">
      <alignment horizontal="center" vertical="center" wrapText="1"/>
    </xf>
    <xf numFmtId="177" fontId="21" fillId="0" borderId="20" xfId="0" applyNumberFormat="1" applyFont="1" applyFill="1" applyBorder="1" applyAlignment="1">
      <alignment horizontal="center" vertical="center" wrapText="1"/>
    </xf>
    <xf numFmtId="0" fontId="26" fillId="0" borderId="0" xfId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5" xfId="1" applyNumberFormat="1" applyFont="1" applyFill="1" applyBorder="1" applyAlignment="1">
      <alignment horizontal="center" vertical="center" wrapText="1"/>
    </xf>
    <xf numFmtId="0" fontId="18" fillId="3" borderId="6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590015</xdr:rowOff>
    </xdr:from>
    <xdr:to>
      <xdr:col>2</xdr:col>
      <xdr:colOff>71437</xdr:colOff>
      <xdr:row>2</xdr:row>
      <xdr:rowOff>822182</xdr:rowOff>
    </xdr:to>
    <xdr:sp macro="" textlink="">
      <xdr:nvSpPr>
        <xdr:cNvPr id="19" name="角丸四角形 18"/>
        <xdr:cNvSpPr/>
      </xdr:nvSpPr>
      <xdr:spPr>
        <a:xfrm>
          <a:off x="95250" y="1923515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Origin:Haiphong,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</a:p>
      </xdr:txBody>
    </xdr:sp>
    <xdr:clientData/>
  </xdr:twoCellAnchor>
  <xdr:oneCellAnchor>
    <xdr:from>
      <xdr:col>1</xdr:col>
      <xdr:colOff>550068</xdr:colOff>
      <xdr:row>30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357189</xdr:colOff>
      <xdr:row>17</xdr:row>
      <xdr:rowOff>476250</xdr:rowOff>
    </xdr:from>
    <xdr:to>
      <xdr:col>6</xdr:col>
      <xdr:colOff>214312</xdr:colOff>
      <xdr:row>20</xdr:row>
      <xdr:rowOff>157165</xdr:rowOff>
    </xdr:to>
    <xdr:sp macro="" textlink="">
      <xdr:nvSpPr>
        <xdr:cNvPr id="14" name="テキスト ボックス 13"/>
        <xdr:cNvSpPr txBox="1"/>
      </xdr:nvSpPr>
      <xdr:spPr>
        <a:xfrm>
          <a:off x="357189" y="13477875"/>
          <a:ext cx="16073436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176704</xdr:colOff>
      <xdr:row>226</xdr:row>
      <xdr:rowOff>50800</xdr:rowOff>
    </xdr:from>
    <xdr:to>
      <xdr:col>34</xdr:col>
      <xdr:colOff>442364</xdr:colOff>
      <xdr:row>273</xdr:row>
      <xdr:rowOff>15875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30"/>
  <sheetViews>
    <sheetView tabSelected="1" view="pageBreakPreview" zoomScale="40" zoomScaleNormal="25" zoomScaleSheetLayoutView="40" zoomScalePageLayoutView="10" workbookViewId="0">
      <selection activeCell="H28" sqref="H28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19.875" customWidth="1"/>
    <col min="7" max="7" width="10.875" customWidth="1"/>
    <col min="8" max="8" width="10.125" customWidth="1"/>
    <col min="9" max="9" width="34.875" customWidth="1"/>
    <col min="10" max="12" width="57.37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18" t="s">
        <v>7</v>
      </c>
      <c r="B1" s="19"/>
      <c r="C1" s="19"/>
      <c r="D1" s="19"/>
      <c r="E1" s="25"/>
      <c r="F1" s="47" t="s">
        <v>2</v>
      </c>
      <c r="G1" s="47"/>
      <c r="H1" s="47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13">
        <v>45867</v>
      </c>
      <c r="F3" s="20" t="s">
        <v>1</v>
      </c>
      <c r="G3" s="12"/>
      <c r="I3" s="9"/>
      <c r="J3" s="3"/>
      <c r="K3" s="3"/>
      <c r="L3" s="3"/>
      <c r="M3" s="3"/>
      <c r="N3" s="3"/>
    </row>
    <row r="4" spans="1:19" s="2" customFormat="1" ht="87" customHeight="1" thickBot="1">
      <c r="A4" s="49" t="s">
        <v>0</v>
      </c>
      <c r="B4" s="48" t="s">
        <v>8</v>
      </c>
      <c r="C4" s="48" t="s">
        <v>3</v>
      </c>
      <c r="D4" s="21" t="s">
        <v>9</v>
      </c>
      <c r="E4" s="22" t="s">
        <v>6</v>
      </c>
      <c r="F4" s="17"/>
      <c r="G4" s="3"/>
      <c r="J4" s="45" t="s">
        <v>27</v>
      </c>
      <c r="K4" s="3"/>
      <c r="L4" s="3"/>
      <c r="M4" s="3"/>
      <c r="N4" s="3"/>
    </row>
    <row r="5" spans="1:19" s="2" customFormat="1" ht="38.25" customHeight="1" thickBot="1">
      <c r="A5" s="50"/>
      <c r="B5" s="51"/>
      <c r="C5" s="51"/>
      <c r="D5" s="23" t="s">
        <v>4</v>
      </c>
      <c r="E5" s="24" t="s">
        <v>5</v>
      </c>
      <c r="F5" s="15"/>
      <c r="G5" s="3"/>
      <c r="J5" s="42" t="s">
        <v>16</v>
      </c>
      <c r="K5" s="29" t="s">
        <v>17</v>
      </c>
      <c r="L5" s="29" t="s">
        <v>18</v>
      </c>
      <c r="N5" s="38"/>
      <c r="O5" s="38"/>
      <c r="Q5" s="39"/>
    </row>
    <row r="6" spans="1:19" s="3" customFormat="1" ht="57" customHeight="1" thickBot="1">
      <c r="A6" s="26" t="s">
        <v>25</v>
      </c>
      <c r="B6" s="27" t="s">
        <v>26</v>
      </c>
      <c r="C6" s="28" t="str">
        <f>TEXT(DATEVALUE(LEFT(J6, 10)), "m/d")</f>
        <v>8/1</v>
      </c>
      <c r="D6" s="28" t="str">
        <f>TEXT(DATEVALUE(LEFT(K6, 10)), "m/d")</f>
        <v>8/3</v>
      </c>
      <c r="E6" s="29" t="str">
        <f>TEXT(DATEVALUE(LEFT(L6, 10)), "m/d")</f>
        <v>8/17</v>
      </c>
      <c r="F6" s="16"/>
      <c r="J6" s="42" t="s">
        <v>14</v>
      </c>
      <c r="K6" s="29" t="s">
        <v>19</v>
      </c>
      <c r="L6" s="29" t="s">
        <v>23</v>
      </c>
      <c r="N6" s="38"/>
      <c r="O6" s="38"/>
      <c r="Q6" s="40"/>
    </row>
    <row r="7" spans="1:19" s="3" customFormat="1" ht="57" customHeight="1" thickBot="1">
      <c r="A7" s="30" t="s">
        <v>10</v>
      </c>
      <c r="B7" s="31" t="s">
        <v>26</v>
      </c>
      <c r="C7" s="32" t="str">
        <f t="shared" ref="C7:C13" si="0">TEXT(DATEVALUE(LEFT(J7, 10)), "m/d")</f>
        <v>8/4</v>
      </c>
      <c r="D7" s="32" t="str">
        <f t="shared" ref="D7:D13" si="1">TEXT(DATEVALUE(LEFT(K7, 10)), "m/d")</f>
        <v>8/6</v>
      </c>
      <c r="E7" s="33" t="str">
        <f t="shared" ref="E7:E13" si="2">TEXT(DATEVALUE(LEFT(L7, 10)), "m/d")</f>
        <v>8/19</v>
      </c>
      <c r="F7" s="16"/>
      <c r="J7" s="42" t="s">
        <v>39</v>
      </c>
      <c r="K7" s="29" t="s">
        <v>15</v>
      </c>
      <c r="L7" s="29" t="s">
        <v>53</v>
      </c>
      <c r="N7" s="38"/>
      <c r="O7" s="38"/>
      <c r="Q7" s="40"/>
    </row>
    <row r="8" spans="1:19" s="3" customFormat="1" ht="57" customHeight="1" thickBot="1">
      <c r="A8" s="30" t="s">
        <v>28</v>
      </c>
      <c r="B8" s="31" t="s">
        <v>29</v>
      </c>
      <c r="C8" s="32" t="str">
        <f t="shared" si="0"/>
        <v>8/8</v>
      </c>
      <c r="D8" s="32" t="str">
        <f t="shared" si="1"/>
        <v>8/10</v>
      </c>
      <c r="E8" s="33" t="str">
        <f t="shared" si="2"/>
        <v>8/23</v>
      </c>
      <c r="F8" s="16"/>
      <c r="J8" s="42" t="s">
        <v>20</v>
      </c>
      <c r="K8" s="29" t="s">
        <v>21</v>
      </c>
      <c r="L8" s="29" t="s">
        <v>54</v>
      </c>
      <c r="N8" s="38"/>
      <c r="O8" s="38"/>
      <c r="Q8" s="40"/>
    </row>
    <row r="9" spans="1:19" s="3" customFormat="1" ht="57" customHeight="1" thickBot="1">
      <c r="A9" s="30" t="s">
        <v>11</v>
      </c>
      <c r="B9" s="31" t="s">
        <v>30</v>
      </c>
      <c r="C9" s="32" t="str">
        <f t="shared" si="0"/>
        <v>8/11</v>
      </c>
      <c r="D9" s="32" t="str">
        <f t="shared" si="1"/>
        <v>8/13</v>
      </c>
      <c r="E9" s="33" t="str">
        <f t="shared" si="2"/>
        <v>8/26</v>
      </c>
      <c r="F9" s="16"/>
      <c r="J9" s="42" t="s">
        <v>40</v>
      </c>
      <c r="K9" s="29" t="s">
        <v>22</v>
      </c>
      <c r="L9" s="29" t="s">
        <v>55</v>
      </c>
      <c r="N9" s="38"/>
      <c r="O9" s="38"/>
      <c r="Q9" s="40"/>
    </row>
    <row r="10" spans="1:19" s="3" customFormat="1" ht="57" customHeight="1" thickBot="1">
      <c r="A10" s="30" t="s">
        <v>31</v>
      </c>
      <c r="B10" s="31" t="s">
        <v>32</v>
      </c>
      <c r="C10" s="32" t="str">
        <f t="shared" si="0"/>
        <v>8/15</v>
      </c>
      <c r="D10" s="32" t="str">
        <f t="shared" si="1"/>
        <v>8/17</v>
      </c>
      <c r="E10" s="33" t="str">
        <f t="shared" si="2"/>
        <v>8/30</v>
      </c>
      <c r="F10" s="16"/>
      <c r="J10" s="42" t="s">
        <v>41</v>
      </c>
      <c r="K10" s="29" t="s">
        <v>23</v>
      </c>
      <c r="L10" s="29" t="s">
        <v>56</v>
      </c>
      <c r="N10" s="38"/>
      <c r="O10" s="38"/>
      <c r="Q10" s="40"/>
    </row>
    <row r="11" spans="1:19" s="3" customFormat="1" ht="57" customHeight="1" thickBot="1">
      <c r="A11" s="30" t="s">
        <v>12</v>
      </c>
      <c r="B11" s="31" t="s">
        <v>33</v>
      </c>
      <c r="C11" s="32" t="str">
        <f t="shared" si="0"/>
        <v>8/18</v>
      </c>
      <c r="D11" s="32" t="str">
        <f t="shared" si="1"/>
        <v>8/20</v>
      </c>
      <c r="E11" s="33" t="str">
        <f t="shared" si="2"/>
        <v>9/2</v>
      </c>
      <c r="F11" s="16"/>
      <c r="J11" s="42" t="s">
        <v>42</v>
      </c>
      <c r="K11" s="29" t="s">
        <v>47</v>
      </c>
      <c r="L11" s="29" t="s">
        <v>57</v>
      </c>
      <c r="N11" s="38"/>
      <c r="O11" s="38"/>
      <c r="Q11" s="40"/>
    </row>
    <row r="12" spans="1:19" s="3" customFormat="1" ht="57" customHeight="1" thickBot="1">
      <c r="A12" s="30" t="s">
        <v>25</v>
      </c>
      <c r="B12" s="31" t="s">
        <v>34</v>
      </c>
      <c r="C12" s="32" t="str">
        <f t="shared" si="0"/>
        <v>8/22</v>
      </c>
      <c r="D12" s="32" t="str">
        <f t="shared" si="1"/>
        <v>8/24</v>
      </c>
      <c r="E12" s="33" t="str">
        <f t="shared" si="2"/>
        <v>9/6</v>
      </c>
      <c r="F12" s="16"/>
      <c r="J12" s="42" t="s">
        <v>24</v>
      </c>
      <c r="K12" s="29" t="s">
        <v>48</v>
      </c>
      <c r="L12" s="29" t="s">
        <v>58</v>
      </c>
      <c r="N12" s="38"/>
      <c r="O12" s="38"/>
      <c r="Q12" s="40"/>
    </row>
    <row r="13" spans="1:19" s="3" customFormat="1" ht="57" customHeight="1" thickBot="1">
      <c r="A13" s="30" t="s">
        <v>10</v>
      </c>
      <c r="B13" s="31" t="s">
        <v>34</v>
      </c>
      <c r="C13" s="32" t="str">
        <f t="shared" si="0"/>
        <v>8/25</v>
      </c>
      <c r="D13" s="32" t="str">
        <f t="shared" si="1"/>
        <v>8/27</v>
      </c>
      <c r="E13" s="33" t="str">
        <f t="shared" si="2"/>
        <v>9/9</v>
      </c>
      <c r="F13" s="16"/>
      <c r="J13" s="42" t="s">
        <v>43</v>
      </c>
      <c r="K13" s="29" t="s">
        <v>49</v>
      </c>
      <c r="L13" s="29" t="s">
        <v>59</v>
      </c>
      <c r="N13" s="38"/>
      <c r="O13" s="38"/>
      <c r="Q13" s="40"/>
    </row>
    <row r="14" spans="1:19" s="3" customFormat="1" ht="57" customHeight="1" thickBot="1">
      <c r="A14" s="30" t="s">
        <v>35</v>
      </c>
      <c r="B14" s="31" t="s">
        <v>36</v>
      </c>
      <c r="C14" s="32" t="str">
        <f t="shared" ref="C14:C16" si="3">TEXT(DATEVALUE(LEFT(J14, 10)), "m/d")</f>
        <v>8/29</v>
      </c>
      <c r="D14" s="32" t="str">
        <f t="shared" ref="D14:D16" si="4">TEXT(DATEVALUE(LEFT(K14, 10)), "m/d")</f>
        <v>8/31</v>
      </c>
      <c r="E14" s="33" t="str">
        <f t="shared" ref="E14:E16" si="5">TEXT(DATEVALUE(LEFT(L14, 10)), "m/d")</f>
        <v>9/13</v>
      </c>
      <c r="F14" s="16"/>
      <c r="J14" s="42" t="s">
        <v>44</v>
      </c>
      <c r="K14" s="29" t="s">
        <v>50</v>
      </c>
      <c r="L14" s="29" t="s">
        <v>60</v>
      </c>
      <c r="N14" s="38"/>
      <c r="O14" s="38"/>
      <c r="Q14" s="40"/>
    </row>
    <row r="15" spans="1:19" s="3" customFormat="1" ht="57" customHeight="1" thickBot="1">
      <c r="A15" s="30" t="s">
        <v>37</v>
      </c>
      <c r="B15" s="31" t="s">
        <v>38</v>
      </c>
      <c r="C15" s="32" t="str">
        <f t="shared" si="3"/>
        <v>9/5</v>
      </c>
      <c r="D15" s="32" t="str">
        <f t="shared" si="4"/>
        <v>9/7</v>
      </c>
      <c r="E15" s="33" t="str">
        <f t="shared" si="5"/>
        <v>9/20</v>
      </c>
      <c r="F15" s="16"/>
      <c r="J15" s="42" t="s">
        <v>45</v>
      </c>
      <c r="K15" s="29" t="s">
        <v>51</v>
      </c>
      <c r="L15" s="29" t="s">
        <v>61</v>
      </c>
      <c r="N15" s="38"/>
      <c r="O15" s="38"/>
      <c r="Q15" s="40"/>
    </row>
    <row r="16" spans="1:19" s="10" customFormat="1" ht="57" customHeight="1" thickBot="1">
      <c r="A16" s="34" t="s">
        <v>12</v>
      </c>
      <c r="B16" s="35" t="s">
        <v>13</v>
      </c>
      <c r="C16" s="36" t="str">
        <f t="shared" si="3"/>
        <v>9/8</v>
      </c>
      <c r="D16" s="36" t="str">
        <f t="shared" si="4"/>
        <v>9/10</v>
      </c>
      <c r="E16" s="37" t="str">
        <f t="shared" si="5"/>
        <v>9/23</v>
      </c>
      <c r="F16" s="16"/>
      <c r="J16" s="42" t="s">
        <v>46</v>
      </c>
      <c r="K16" s="29" t="s">
        <v>52</v>
      </c>
      <c r="L16" s="29" t="s">
        <v>62</v>
      </c>
      <c r="N16" s="38"/>
      <c r="O16" s="38"/>
      <c r="Q16" s="41"/>
    </row>
    <row r="17" spans="1:17" s="10" customFormat="1" ht="57" customHeight="1" thickBot="1">
      <c r="A17" s="46"/>
      <c r="B17" s="14"/>
      <c r="C17" s="16"/>
      <c r="D17" s="16"/>
      <c r="E17" s="16"/>
      <c r="F17" s="16"/>
      <c r="J17" s="43"/>
      <c r="K17" s="44"/>
      <c r="L17" s="44"/>
      <c r="N17" s="38"/>
      <c r="O17" s="38"/>
      <c r="Q17" s="41"/>
    </row>
    <row r="18" spans="1:17" s="10" customFormat="1" ht="57" customHeight="1">
      <c r="F18" s="16"/>
      <c r="J18" s="41"/>
      <c r="K18" s="41"/>
      <c r="L18" s="41"/>
      <c r="M18" s="41"/>
      <c r="N18" s="41"/>
      <c r="O18" s="41"/>
      <c r="P18" s="41"/>
      <c r="Q18" s="41"/>
    </row>
    <row r="19" spans="1:17" s="10" customFormat="1" ht="57" customHeight="1">
      <c r="A19" s="14"/>
      <c r="B19" s="14"/>
      <c r="C19" s="14"/>
      <c r="D19" s="14"/>
      <c r="E19" s="14"/>
      <c r="F19" s="14"/>
    </row>
    <row r="20" spans="1:17" s="10" customFormat="1" ht="57" customHeight="1">
      <c r="A20" s="14"/>
      <c r="B20" s="14"/>
      <c r="C20" s="14"/>
      <c r="D20" s="14"/>
      <c r="E20" s="14"/>
      <c r="F20" s="14"/>
    </row>
    <row r="21" spans="1:17" s="10" customFormat="1" ht="57" customHeight="1">
      <c r="A21" s="14"/>
      <c r="B21" s="14"/>
      <c r="C21" s="14"/>
      <c r="D21" s="14"/>
      <c r="E21" s="14"/>
      <c r="F21" s="14"/>
    </row>
    <row r="22" spans="1:17" s="10" customFormat="1" ht="57" customHeight="1">
      <c r="A22" s="14"/>
      <c r="B22" s="14"/>
      <c r="C22" s="14"/>
      <c r="D22" s="14"/>
      <c r="E22" s="14"/>
      <c r="F22" s="14"/>
    </row>
    <row r="23" spans="1:17" s="10" customFormat="1" ht="57" customHeight="1"/>
    <row r="24" spans="1:17" s="3" customFormat="1" ht="57" customHeight="1">
      <c r="A24" s="14"/>
      <c r="B24" s="14"/>
      <c r="C24" s="14"/>
      <c r="D24" s="14"/>
      <c r="E24" s="14"/>
      <c r="F24" s="14"/>
      <c r="G24" s="10"/>
      <c r="H24" s="10"/>
    </row>
    <row r="25" spans="1:17" s="3" customFormat="1" ht="57" customHeight="1">
      <c r="A25" s="14"/>
      <c r="B25" s="14"/>
      <c r="C25" s="14"/>
      <c r="D25" s="14"/>
      <c r="E25" s="14"/>
      <c r="F25" s="14"/>
      <c r="G25" s="10"/>
      <c r="H25" s="10"/>
    </row>
    <row r="26" spans="1:17" s="3" customFormat="1" ht="57" customHeight="1">
      <c r="A26" s="14"/>
      <c r="B26" s="14"/>
      <c r="C26" s="14"/>
      <c r="D26" s="14"/>
      <c r="E26" s="14"/>
      <c r="F26" s="14"/>
      <c r="G26" s="10"/>
      <c r="H26" s="10"/>
    </row>
    <row r="27" spans="1:17" s="3" customFormat="1" ht="57" customHeight="1">
      <c r="A27" s="14"/>
      <c r="B27" s="14"/>
      <c r="C27" s="14"/>
      <c r="D27" s="14"/>
      <c r="E27" s="14"/>
      <c r="F27" s="14"/>
      <c r="G27" s="10"/>
      <c r="H27" s="10"/>
    </row>
    <row r="28" spans="1:17" s="3" customFormat="1" ht="57" customHeight="1">
      <c r="A28" s="11"/>
      <c r="B28" s="10"/>
      <c r="C28" s="10"/>
      <c r="D28" s="10"/>
      <c r="E28" s="10"/>
      <c r="F28" s="10"/>
    </row>
    <row r="29" spans="1:17" ht="16.5">
      <c r="A29" s="11"/>
      <c r="B29" s="10"/>
      <c r="C29" s="10"/>
      <c r="D29" s="10"/>
      <c r="E29" s="10"/>
      <c r="F29" s="10"/>
    </row>
    <row r="30" spans="1:17" ht="16.5">
      <c r="A30" s="3"/>
      <c r="B30" s="3"/>
      <c r="C30" s="3"/>
      <c r="D30" s="3"/>
      <c r="E30" s="3"/>
      <c r="F30" s="3"/>
    </row>
  </sheetData>
  <mergeCells count="4">
    <mergeCell ref="F1:H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6" fitToHeight="0" orientation="landscape" r:id="rId1"/>
  <rowBreaks count="1" manualBreakCount="1">
    <brk id="2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2025-02-07T01:35:08Z</cp:lastPrinted>
  <dcterms:created xsi:type="dcterms:W3CDTF">2016-03-18T07:26:58Z</dcterms:created>
  <dcterms:modified xsi:type="dcterms:W3CDTF">2025-07-30T08:07:36Z</dcterms:modified>
</cp:coreProperties>
</file>