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ORIGINAL_BUSAN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ORIGINAL_BUSAN!$A$1:$H$16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6" i="7" l="1"/>
</calcChain>
</file>

<file path=xl/sharedStrings.xml><?xml version="1.0" encoding="utf-8"?>
<sst xmlns="http://schemas.openxmlformats.org/spreadsheetml/2006/main" count="43" uniqueCount="35">
  <si>
    <t>VESSEL</t>
    <phoneticPr fontId="2"/>
  </si>
  <si>
    <r>
      <rPr>
        <b/>
        <sz val="28"/>
        <rFont val="Arial"/>
        <family val="2"/>
      </rPr>
      <t>VOY</t>
    </r>
    <phoneticPr fontId="2"/>
  </si>
  <si>
    <r>
      <rPr>
        <b/>
        <sz val="28"/>
        <rFont val="Arial"/>
        <family val="2"/>
      </rPr>
      <t>BUS</t>
    </r>
    <phoneticPr fontId="2"/>
  </si>
  <si>
    <t>CARGO CUT</t>
    <phoneticPr fontId="2"/>
  </si>
  <si>
    <t>　        　　　IMPORT SCHEDULE ‐ ORIGIN : BUSAN</t>
    <phoneticPr fontId="2"/>
  </si>
  <si>
    <t>東京海運輸入営業所
TEL:03-6731-7722/
FAX:03-6731-7352</t>
    <phoneticPr fontId="2"/>
  </si>
  <si>
    <t>E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</si>
  <si>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</si>
  <si>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</si>
  <si>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</si>
  <si>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PANSTAR GENIE NO.2</t>
  </si>
  <si>
    <t>5731E</t>
  </si>
  <si>
    <t>TBN</t>
  </si>
  <si>
    <t>PANCON VICTORY</t>
  </si>
  <si>
    <t>2530E</t>
  </si>
  <si>
    <t>5732E</t>
  </si>
  <si>
    <t>2531E</t>
  </si>
  <si>
    <t>Closing</t>
    <phoneticPr fontId="2"/>
  </si>
  <si>
    <t>Sailing</t>
    <phoneticPr fontId="2"/>
  </si>
  <si>
    <t>ETA</t>
    <phoneticPr fontId="2"/>
  </si>
  <si>
    <t>2025-08-03T00:00:00</t>
  </si>
  <si>
    <t>2025-08-04T00:00:00</t>
  </si>
  <si>
    <t>2025-08-06T00:00:00</t>
  </si>
  <si>
    <t>2025-08-10T00:00:00</t>
  </si>
  <si>
    <t>2025-08-11T00:00:00</t>
  </si>
  <si>
    <t>2025-08-13T00:00:00</t>
  </si>
  <si>
    <t>2025-07-30T00:00:00</t>
  </si>
  <si>
    <t>2025-07-31T00:00:00</t>
  </si>
  <si>
    <t>2025-08-07T00:00:00</t>
  </si>
  <si>
    <t>2025-08-02T00:00:00</t>
  </si>
  <si>
    <t>2025-08-09T00:00:00</t>
  </si>
  <si>
    <t>2025-08-05T00:00:00</t>
  </si>
  <si>
    <t>2025-08-12T00:00:00</t>
  </si>
  <si>
    <t>2025-08-14T00:00:00</t>
  </si>
  <si>
    <t>2025-08-16T00:00:00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</si>
</sst>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46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14" fontId="18" fillId="0" borderId="0" xfId="1" applyNumberFormat="1" applyFont="1" applyAlignment="1">
      <alignment horizontal="center" vertical="center"/>
    </xf>
    <xf numFmtId="176" fontId="18" fillId="0" borderId="0" xfId="1" applyNumberFormat="1" applyFont="1" applyFill="1" applyAlignment="1">
      <alignment vertical="center"/>
    </xf>
    <xf numFmtId="0" fontId="19" fillId="2" borderId="2" xfId="1" applyNumberFormat="1" applyFont="1" applyFill="1" applyBorder="1" applyAlignment="1">
      <alignment horizontal="center" vertical="center" wrapText="1"/>
    </xf>
    <xf numFmtId="0" fontId="24" fillId="2" borderId="4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4" fillId="3" borderId="0" xfId="1" applyFont="1" applyFill="1" applyAlignment="1"/>
    <xf numFmtId="0" fontId="23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78" fontId="23" fillId="0" borderId="5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78" fontId="23" fillId="0" borderId="7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178" fontId="23" fillId="0" borderId="9" xfId="0" applyNumberFormat="1" applyFont="1" applyFill="1" applyBorder="1" applyAlignment="1">
      <alignment horizontal="center" vertical="center" wrapText="1"/>
    </xf>
    <xf numFmtId="178" fontId="23" fillId="0" borderId="10" xfId="0" applyNumberFormat="1" applyFont="1" applyFill="1" applyBorder="1" applyAlignment="1">
      <alignment horizontal="center" vertical="center" wrapText="1"/>
    </xf>
    <xf numFmtId="0" fontId="19" fillId="2" borderId="13" xfId="1" applyNumberFormat="1" applyFont="1" applyFill="1" applyBorder="1" applyAlignment="1">
      <alignment horizontal="center" vertical="center" wrapText="1"/>
    </xf>
    <xf numFmtId="0" fontId="19" fillId="2" borderId="14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178" fontId="23" fillId="0" borderId="17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9" fillId="2" borderId="3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9" fillId="2" borderId="12" xfId="1" applyNumberFormat="1" applyFont="1" applyFill="1" applyBorder="1" applyAlignment="1">
      <alignment horizontal="center" vertical="center" wrapText="1"/>
    </xf>
    <xf numFmtId="0" fontId="21" fillId="2" borderId="3" xfId="1" applyNumberFormat="1" applyFont="1" applyFill="1" applyBorder="1" applyAlignment="1">
      <alignment horizontal="center" vertical="center" wrapText="1"/>
    </xf>
    <xf numFmtId="0" fontId="21" fillId="2" borderId="12" xfId="1" applyNumberFormat="1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19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261937</xdr:colOff>
      <xdr:row>12</xdr:row>
      <xdr:rowOff>339089</xdr:rowOff>
    </xdr:from>
    <xdr:to>
      <xdr:col>7</xdr:col>
      <xdr:colOff>2443162</xdr:colOff>
      <xdr:row>15</xdr:row>
      <xdr:rowOff>204786</xdr:rowOff>
    </xdr:to>
    <xdr:sp macro="" textlink="">
      <xdr:nvSpPr>
        <xdr:cNvPr id="14" name="テキスト ボックス 13"/>
        <xdr:cNvSpPr txBox="1"/>
      </xdr:nvSpPr>
      <xdr:spPr>
        <a:xfrm>
          <a:off x="261937" y="9125902"/>
          <a:ext cx="19540538" cy="200882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629142</xdr:colOff>
      <xdr:row>260</xdr:row>
      <xdr:rowOff>50800</xdr:rowOff>
    </xdr:from>
    <xdr:to>
      <xdr:col>34</xdr:col>
      <xdr:colOff>204239</xdr:colOff>
      <xdr:row>307</xdr:row>
      <xdr:rowOff>15875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R19"/>
  <sheetViews>
    <sheetView tabSelected="1" view="pageBreakPreview" zoomScale="40" zoomScaleNormal="25" zoomScaleSheetLayoutView="40" zoomScalePageLayoutView="10" workbookViewId="0">
      <selection activeCell="O8" sqref="O8"/>
    </sheetView>
  </sheetViews>
  <sheetFormatPr defaultRowHeight="13.5"/>
  <cols>
    <col min="1" max="1" width="89.75" customWidth="1"/>
    <col min="2" max="2" width="23.5" customWidth="1"/>
    <col min="3" max="3" width="29.625" customWidth="1"/>
    <col min="4" max="4" width="29.625" style="13" customWidth="1"/>
    <col min="5" max="5" width="29.625" customWidth="1"/>
    <col min="6" max="6" width="9.25" customWidth="1"/>
    <col min="7" max="7" width="16.375" customWidth="1"/>
    <col min="8" max="9" width="34.875" customWidth="1"/>
    <col min="10" max="12" width="49.875" hidden="1" customWidth="1"/>
    <col min="13" max="14" width="34.875" customWidth="1"/>
    <col min="15" max="15" width="13.375" customWidth="1"/>
    <col min="16" max="16" width="15.875" customWidth="1"/>
  </cols>
  <sheetData>
    <row r="1" spans="1:18" s="1" customFormat="1" ht="106.15" customHeight="1">
      <c r="A1" s="18" t="s">
        <v>4</v>
      </c>
      <c r="B1" s="19"/>
      <c r="C1" s="20"/>
      <c r="D1" s="20"/>
      <c r="E1" s="38"/>
      <c r="F1" s="38"/>
      <c r="G1" s="38" t="s">
        <v>5</v>
      </c>
      <c r="H1" s="38"/>
      <c r="I1" s="8"/>
      <c r="J1" s="8"/>
      <c r="N1" s="3"/>
      <c r="O1" s="3"/>
      <c r="P1" s="3"/>
      <c r="Q1" s="3"/>
      <c r="R1" s="3"/>
    </row>
    <row r="2" spans="1:18" s="6" customFormat="1" ht="48.75" customHeight="1">
      <c r="A2" s="4"/>
      <c r="B2" s="4"/>
      <c r="C2" s="4"/>
      <c r="D2" s="12"/>
      <c r="E2" s="4"/>
      <c r="F2" s="4"/>
      <c r="G2" s="4"/>
      <c r="H2" s="4"/>
      <c r="I2" s="1"/>
      <c r="J2" s="1"/>
      <c r="K2" s="1"/>
      <c r="L2" s="1"/>
      <c r="M2" s="1"/>
      <c r="N2" s="4"/>
      <c r="O2" s="4"/>
      <c r="P2" s="4"/>
      <c r="Q2" s="4"/>
      <c r="R2" s="5"/>
    </row>
    <row r="3" spans="1:18" s="1" customFormat="1" ht="72" customHeight="1" thickBot="1">
      <c r="A3" s="7"/>
      <c r="B3" s="8"/>
      <c r="C3" s="8"/>
      <c r="E3" s="15">
        <v>45867</v>
      </c>
      <c r="F3" s="14" t="s">
        <v>6</v>
      </c>
      <c r="I3" s="2"/>
      <c r="J3" s="2"/>
      <c r="K3" s="2"/>
      <c r="L3" s="2"/>
      <c r="M3" s="2"/>
    </row>
    <row r="4" spans="1:18" s="1" customFormat="1" ht="36" thickBot="1">
      <c r="A4" s="39" t="s">
        <v>0</v>
      </c>
      <c r="B4" s="40" t="s">
        <v>1</v>
      </c>
      <c r="C4" s="43" t="s">
        <v>3</v>
      </c>
      <c r="D4" s="16" t="s">
        <v>2</v>
      </c>
      <c r="E4" s="17" t="s">
        <v>9</v>
      </c>
      <c r="F4" s="2"/>
      <c r="I4" s="2"/>
      <c r="J4" s="2"/>
      <c r="K4" s="2"/>
      <c r="L4" s="2"/>
      <c r="M4" s="2"/>
    </row>
    <row r="5" spans="1:18" s="1" customFormat="1" ht="38.25" thickBot="1">
      <c r="A5" s="41"/>
      <c r="B5" s="42"/>
      <c r="C5" s="44"/>
      <c r="D5" s="30" t="s">
        <v>7</v>
      </c>
      <c r="E5" s="31" t="s">
        <v>8</v>
      </c>
      <c r="F5" s="2"/>
      <c r="I5" s="2"/>
      <c r="J5" s="45" t="s">
        <v>17</v>
      </c>
      <c r="K5" s="35" t="s">
        <v>18</v>
      </c>
      <c r="L5" s="35" t="s">
        <v>19</v>
      </c>
      <c r="M5" s="2"/>
    </row>
    <row r="6" spans="1:18" s="2" customFormat="1" ht="57" customHeight="1" thickBot="1">
      <c r="A6" s="32" t="s">
        <v>10</v>
      </c>
      <c r="B6" s="33" t="s">
        <v>11</v>
      </c>
      <c r="C6" s="34" t="str">
        <f>TEXT(DATEVALUE(LEFT(J6, 10)), "m/d")</f>
        <v>7/30</v>
      </c>
      <c r="D6" s="34">
        <v>45871</v>
      </c>
      <c r="E6" s="35">
        <v>45874</v>
      </c>
      <c r="I6" s="9"/>
      <c r="J6" s="45" t="s">
        <v>26</v>
      </c>
      <c r="K6" s="35" t="s">
        <v>29</v>
      </c>
      <c r="L6" s="35" t="s">
        <v>31</v>
      </c>
      <c r="M6" s="9"/>
    </row>
    <row r="7" spans="1:18" s="2" customFormat="1" ht="57" customHeight="1" thickBot="1">
      <c r="A7" s="25" t="s">
        <v>12</v>
      </c>
      <c r="B7" s="23" t="s">
        <v>12</v>
      </c>
      <c r="C7" s="24">
        <v>45869</v>
      </c>
      <c r="D7" s="24">
        <v>45872</v>
      </c>
      <c r="E7" s="26">
        <v>45875</v>
      </c>
      <c r="I7" s="9"/>
      <c r="J7" s="45" t="s">
        <v>27</v>
      </c>
      <c r="K7" s="35" t="s">
        <v>20</v>
      </c>
      <c r="L7" s="35" t="s">
        <v>22</v>
      </c>
      <c r="M7" s="9"/>
    </row>
    <row r="8" spans="1:18" s="2" customFormat="1" ht="57" customHeight="1" thickBot="1">
      <c r="A8" s="25" t="s">
        <v>13</v>
      </c>
      <c r="B8" s="23" t="s">
        <v>14</v>
      </c>
      <c r="C8" s="24">
        <v>45873</v>
      </c>
      <c r="D8" s="24">
        <v>45875</v>
      </c>
      <c r="E8" s="26">
        <v>45878</v>
      </c>
      <c r="I8" s="9"/>
      <c r="J8" s="45" t="s">
        <v>21</v>
      </c>
      <c r="K8" s="35" t="s">
        <v>22</v>
      </c>
      <c r="L8" s="35" t="s">
        <v>30</v>
      </c>
      <c r="M8" s="9"/>
    </row>
    <row r="9" spans="1:18" s="2" customFormat="1" ht="57" customHeight="1" thickBot="1">
      <c r="A9" s="25" t="s">
        <v>10</v>
      </c>
      <c r="B9" s="23" t="s">
        <v>15</v>
      </c>
      <c r="C9" s="24">
        <v>45875</v>
      </c>
      <c r="D9" s="24">
        <v>45878</v>
      </c>
      <c r="E9" s="26">
        <v>45881</v>
      </c>
      <c r="I9" s="9"/>
      <c r="J9" s="45" t="s">
        <v>22</v>
      </c>
      <c r="K9" s="35" t="s">
        <v>30</v>
      </c>
      <c r="L9" s="35" t="s">
        <v>32</v>
      </c>
      <c r="M9" s="9"/>
    </row>
    <row r="10" spans="1:18" s="2" customFormat="1" ht="57" customHeight="1" thickBot="1">
      <c r="A10" s="25" t="s">
        <v>12</v>
      </c>
      <c r="B10" s="23" t="s">
        <v>12</v>
      </c>
      <c r="C10" s="24">
        <v>45876</v>
      </c>
      <c r="D10" s="24">
        <v>45879</v>
      </c>
      <c r="E10" s="26">
        <v>45883</v>
      </c>
      <c r="I10" s="9"/>
      <c r="J10" s="45" t="s">
        <v>28</v>
      </c>
      <c r="K10" s="35" t="s">
        <v>23</v>
      </c>
      <c r="L10" s="35" t="s">
        <v>33</v>
      </c>
      <c r="M10" s="9"/>
    </row>
    <row r="11" spans="1:18" s="9" customFormat="1" ht="57" customHeight="1" thickBot="1">
      <c r="A11" s="36" t="s">
        <v>13</v>
      </c>
      <c r="B11" s="27" t="s">
        <v>16</v>
      </c>
      <c r="C11" s="28">
        <v>45880</v>
      </c>
      <c r="D11" s="28">
        <v>45882</v>
      </c>
      <c r="E11" s="29">
        <v>45885</v>
      </c>
      <c r="J11" s="45" t="s">
        <v>24</v>
      </c>
      <c r="K11" s="35" t="s">
        <v>25</v>
      </c>
      <c r="L11" s="35" t="s">
        <v>34</v>
      </c>
    </row>
    <row r="12" spans="1:18" s="9" customFormat="1" ht="57" customHeight="1" thickBot="1">
      <c r="A12" s="37"/>
      <c r="B12" s="21"/>
      <c r="C12" s="22"/>
      <c r="D12" s="22"/>
      <c r="E12" s="22"/>
      <c r="J12" s="45"/>
      <c r="K12" s="35"/>
      <c r="L12" s="35"/>
    </row>
    <row r="13" spans="1:18" s="9" customFormat="1" ht="57" customHeight="1" thickBot="1">
      <c r="J13" s="45"/>
      <c r="K13" s="35"/>
      <c r="L13" s="35"/>
    </row>
    <row r="14" spans="1:18" s="9" customFormat="1" ht="57" customHeight="1">
      <c r="A14" s="21"/>
      <c r="B14" s="21"/>
      <c r="C14" s="22"/>
      <c r="D14" s="22"/>
      <c r="E14" s="22"/>
      <c r="J14" s="45"/>
      <c r="K14" s="35"/>
      <c r="L14" s="35"/>
    </row>
    <row r="15" spans="1:18" s="9" customFormat="1" ht="57" customHeight="1">
      <c r="A15" s="21"/>
      <c r="B15" s="21"/>
      <c r="C15" s="22"/>
      <c r="D15" s="22"/>
      <c r="E15" s="22"/>
    </row>
    <row r="16" spans="1:18" s="9" customFormat="1" ht="57" customHeight="1"/>
    <row r="17" spans="1:7" s="9" customFormat="1" ht="57" customHeight="1">
      <c r="A17" s="10"/>
    </row>
    <row r="18" spans="1:7" s="2" customFormat="1" ht="57" customHeight="1">
      <c r="A18" s="11"/>
      <c r="B18" s="9"/>
      <c r="C18" s="9"/>
      <c r="D18" s="9"/>
      <c r="E18" s="9"/>
      <c r="F18" s="9"/>
      <c r="G18" s="9"/>
    </row>
    <row r="19" spans="1:7" s="2" customFormat="1" ht="57" customHeight="1"/>
  </sheetData>
  <mergeCells count="5">
    <mergeCell ref="E1:F1"/>
    <mergeCell ref="G1:H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1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ORIGINAL_BUSAN</vt:lpstr>
      <vt:lpstr>ORIGINAL_BUSAN!Print_Area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2023-07-21T01:20:54Z</cp:lastPrinted>
  <dcterms:created xsi:type="dcterms:W3CDTF">2016-03-18T07:26:58Z</dcterms:created>
  <dcterms:modified xsi:type="dcterms:W3CDTF">2025-07-30T07:32:25Z</dcterms:modified>
</cp:coreProperties>
</file>