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輸入\TC3\アジア\"/>
    </mc:Choice>
  </mc:AlternateContent>
  <bookViews>
    <workbookView xWindow="0" yWindow="0" windowWidth="21600" windowHeight="9090" tabRatio="525"/>
  </bookViews>
  <sheets>
    <sheet name="Import" sheetId="7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 localSheetId="0">#REF!</definedName>
    <definedName name="CODE_HOME">#REF!</definedName>
    <definedName name="d" localSheetId="0">#REF!</definedName>
    <definedName name="d">#REF!</definedName>
    <definedName name="DP_NAME" localSheetId="0">#REF!</definedName>
    <definedName name="DP_NAME">#REF!</definedName>
    <definedName name="F" localSheetId="0">#REF!</definedName>
    <definedName name="F">#REF!</definedName>
    <definedName name="G" localSheetId="0">#REF!</definedName>
    <definedName name="G">#REF!</definedName>
    <definedName name="gg">#REF!</definedName>
    <definedName name="h" localSheetId="0">#REF!</definedName>
    <definedName name="h">#REF!</definedName>
    <definedName name="kkk" localSheetId="0">#REF!</definedName>
    <definedName name="kkk">#REF!</definedName>
    <definedName name="LP_NAME" localSheetId="0">#REF!</definedName>
    <definedName name="LP_NAME">#REF!</definedName>
    <definedName name="mm" localSheetId="0">#REF!</definedName>
    <definedName name="mm">#REF!</definedName>
    <definedName name="PORT_HOME" localSheetId="0">#REF!</definedName>
    <definedName name="PORT_HOME">#REF!</definedName>
    <definedName name="_xlnm.Print_Area" localSheetId="0">Import!$A$1:$H$32</definedName>
    <definedName name="q" localSheetId="0">#REF!</definedName>
    <definedName name="q">#REF!</definedName>
    <definedName name="s" localSheetId="0">#REF!</definedName>
    <definedName name="s">#REF!</definedName>
    <definedName name="TITLE" localSheetId="0">#REF!</definedName>
    <definedName name="TITLE">#REF!</definedName>
    <definedName name="TITLE_HOME" localSheetId="0">#REF!</definedName>
    <definedName name="TITLE_HOME">#REF!</definedName>
    <definedName name="URINEF" localSheetId="0">#REF!</definedName>
    <definedName name="URINEF">#REF!</definedName>
    <definedName name="uu" localSheetId="0">#REF!</definedName>
    <definedName name="uu">#REF!</definedName>
    <definedName name="VESSEL" localSheetId="0">#REF!</definedName>
    <definedName name="VESSEL">#REF!</definedName>
    <definedName name="VSL_HOME" localSheetId="0">#REF!</definedName>
    <definedName name="VSL_HOME">#REF!</definedName>
    <definedName name="VSL_NAME" localSheetId="0">#REF!</definedName>
    <definedName name="VSL_NAME">#REF!</definedName>
    <definedName name="w" localSheetId="0">#REF!</definedName>
    <definedName name="w">#REF!</definedName>
    <definedName name="ww" localSheetId="0">#REF!</definedName>
    <definedName name="ww">#REF!</definedName>
    <definedName name="X" localSheetId="0">#REF!</definedName>
    <definedName name="X">#REF!</definedName>
    <definedName name="xxx" localSheetId="0">#REF!</definedName>
    <definedName name="xxx">#REF!</definedName>
    <definedName name="Z" localSheetId="0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D21" i="7" l="1"/>
  <c r="E21" i="7"/>
  <c r="D22" i="7"/>
  <c r="E22" i="7"/>
  <c r="D23" i="7"/>
  <c r="E23" i="7"/>
  <c r="D24" i="7"/>
  <c r="E24" i="7"/>
  <c r="D25" i="7"/>
  <c r="E25" i="7"/>
  <c r="C22" i="7"/>
  <c r="C23" i="7"/>
  <c r="C24" i="7"/>
  <c r="C25" i="7"/>
  <c r="C21" i="7"/>
  <c r="D6" i="7"/>
  <c r="E6" i="7"/>
  <c r="D7" i="7"/>
  <c r="E7" i="7"/>
  <c r="D8" i="7"/>
  <c r="E8" i="7"/>
  <c r="D9" i="7"/>
  <c r="E9" i="7"/>
  <c r="D10" i="7"/>
  <c r="E10" i="7"/>
  <c r="D11" i="7"/>
  <c r="E11" i="7"/>
  <c r="D12" i="7"/>
  <c r="E12" i="7"/>
  <c r="C7" i="7"/>
  <c r="C8" i="7"/>
  <c r="C9" i="7"/>
  <c r="C10" i="7"/>
  <c r="C11" i="7"/>
  <c r="C12" i="7"/>
  <c r="C6" i="7"/>
</calcChain>
</file>

<file path=xl/sharedStrings.xml><?xml version="1.0" encoding="utf-8"?>
<sst xmlns="http://schemas.openxmlformats.org/spreadsheetml/2006/main" count="78" uniqueCount="43">
  <si>
    <t>VESSEL</t>
    <phoneticPr fontId="2"/>
  </si>
  <si>
    <t>E</t>
    <phoneticPr fontId="2"/>
  </si>
  <si>
    <t>CUT</t>
    <phoneticPr fontId="2"/>
  </si>
  <si>
    <t>ETD</t>
    <phoneticPr fontId="2"/>
  </si>
  <si>
    <t>ETA</t>
    <phoneticPr fontId="2"/>
  </si>
  <si>
    <t>門司</t>
    <rPh sb="0" eb="2">
      <t>モジ</t>
    </rPh>
    <phoneticPr fontId="2"/>
  </si>
  <si>
    <t>博多</t>
    <rPh sb="0" eb="2">
      <t>ハカタ</t>
    </rPh>
    <phoneticPr fontId="2"/>
  </si>
  <si>
    <t>九州海運営業所
TEL:092-235-1651/
FAX:092-235-1652</t>
    <rPh sb="0" eb="4">
      <t>キュウシュウカイウン</t>
    </rPh>
    <phoneticPr fontId="2"/>
  </si>
  <si>
    <t>　        　　　IMPORT SCHEDULE ‐ ORIGIN : Busan</t>
    <phoneticPr fontId="2"/>
  </si>
  <si>
    <t>VOY</t>
    <phoneticPr fontId="2"/>
  </si>
  <si>
    <t>BUS</t>
    <phoneticPr fontId="2"/>
  </si>
  <si>
    <t>NEW CAMELLIA</t>
  </si>
  <si>
    <t>MAGNA</t>
  </si>
  <si>
    <t>4575E</t>
  </si>
  <si>
    <t xml:space="preserve">HANSUNG WEIHAI </t>
  </si>
  <si>
    <t>2511E</t>
  </si>
  <si>
    <t>4577E</t>
  </si>
  <si>
    <t>TBN</t>
  </si>
  <si>
    <t>3213S</t>
  </si>
  <si>
    <t>Closing</t>
    <phoneticPr fontId="2"/>
  </si>
  <si>
    <t>Sailing</t>
    <phoneticPr fontId="2"/>
  </si>
  <si>
    <t>ETA</t>
    <phoneticPr fontId="2"/>
  </si>
  <si>
    <t>2025-08-01T00:00:00</t>
  </si>
  <si>
    <t>2025-08-03T00:00:00</t>
  </si>
  <si>
    <t>2025-08-17T00:00:00</t>
  </si>
  <si>
    <t>2025-08-04T00:00:00</t>
  </si>
  <si>
    <t>2025-08-06T00:00:00</t>
  </si>
  <si>
    <t>2025-08-19T00:00:00</t>
  </si>
  <si>
    <t>2025-08-08T00:00:00</t>
  </si>
  <si>
    <t>2025-08-10T00:00:00</t>
  </si>
  <si>
    <t>2025-08-11T00:00:00</t>
  </si>
  <si>
    <t>2025-08-15T00:00:00</t>
  </si>
  <si>
    <t>2025-08-18T00:00:00</t>
  </si>
  <si>
    <t>2025-08-22T00:00:00</t>
  </si>
  <si>
    <t>2025-08-24T00:00:00</t>
  </si>
  <si>
    <t>2025-08-25T00:00:00</t>
  </si>
  <si>
    <t>2025-07-31T00:00:00</t>
  </si>
  <si>
    <t>2025-08-07T00:00:00</t>
  </si>
  <si>
    <t>2025-08-12T00:00:00</t>
  </si>
  <si>
    <t>2025-08-14T00:00:00</t>
  </si>
  <si>
    <t>2025-08-21T00:00:00</t>
  </si>
  <si>
    <t>2025-07-30T00:00:00</t>
  </si>
  <si>
    <t>2025-08-05T00:00:00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</si>
</sst>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</numFmts>
  <fonts count="2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48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u/>
      <sz val="10"/>
      <color rgb="FF0070C0"/>
      <name val="Arial"/>
      <family val="2"/>
    </font>
    <font>
      <sz val="12"/>
      <name val="ＭＳ Ｐゴシック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8"/>
      <name val="Arial MT"/>
    </font>
    <font>
      <sz val="28"/>
      <name val="Arial MT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2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2" fillId="0" borderId="0"/>
    <xf numFmtId="0" fontId="1" fillId="0" borderId="0">
      <alignment vertical="center"/>
    </xf>
    <xf numFmtId="0" fontId="11" fillId="0" borderId="0">
      <alignment vertical="center"/>
    </xf>
    <xf numFmtId="0" fontId="1" fillId="0" borderId="0"/>
    <xf numFmtId="0" fontId="13" fillId="0" borderId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4" fillId="0" borderId="0"/>
    <xf numFmtId="0" fontId="11" fillId="0" borderId="0">
      <alignment vertical="center"/>
    </xf>
    <xf numFmtId="0" fontId="12" fillId="0" borderId="0"/>
    <xf numFmtId="0" fontId="16" fillId="0" borderId="0"/>
    <xf numFmtId="0" fontId="11" fillId="0" borderId="0" applyBorder="0"/>
  </cellStyleXfs>
  <cellXfs count="50">
    <xf numFmtId="0" fontId="0" fillId="0" borderId="0" xfId="0">
      <alignment vertical="center"/>
    </xf>
    <xf numFmtId="0" fontId="3" fillId="2" borderId="0" xfId="1" applyFont="1" applyFill="1" applyAlignment="1">
      <alignment vertical="center"/>
    </xf>
    <xf numFmtId="0" fontId="4" fillId="0" borderId="0" xfId="1" applyFont="1" applyAlignment="1"/>
    <xf numFmtId="0" fontId="5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4" fillId="0" borderId="0" xfId="1" applyFont="1" applyFill="1" applyAlignment="1"/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7" fillId="0" borderId="0" xfId="1" applyNumberFormat="1" applyFont="1" applyFill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8" fillId="0" borderId="0" xfId="1" applyNumberFormat="1" applyFont="1" applyFill="1" applyBorder="1" applyAlignment="1">
      <alignment horizontal="center" vertical="center" wrapTex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177" fontId="20" fillId="0" borderId="5" xfId="0" applyNumberFormat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4" fontId="17" fillId="0" borderId="0" xfId="1" applyNumberFormat="1" applyFont="1" applyBorder="1" applyAlignment="1">
      <alignment vertical="center"/>
    </xf>
    <xf numFmtId="0" fontId="6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9" xfId="1" applyNumberFormat="1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177" fontId="20" fillId="0" borderId="11" xfId="0" applyNumberFormat="1" applyFont="1" applyFill="1" applyBorder="1" applyAlignment="1">
      <alignment horizontal="center" vertical="center" wrapText="1"/>
    </xf>
    <xf numFmtId="0" fontId="18" fillId="3" borderId="12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177" fontId="20" fillId="0" borderId="14" xfId="0" applyNumberFormat="1" applyFont="1" applyFill="1" applyBorder="1" applyAlignment="1">
      <alignment horizontal="center" vertical="center" wrapText="1"/>
    </xf>
    <xf numFmtId="177" fontId="20" fillId="0" borderId="15" xfId="0" applyNumberFormat="1" applyFont="1" applyFill="1" applyBorder="1" applyAlignment="1">
      <alignment horizontal="center" vertical="center" wrapText="1"/>
    </xf>
    <xf numFmtId="177" fontId="20" fillId="0" borderId="16" xfId="0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19" xfId="1" applyNumberFormat="1" applyFont="1" applyFill="1" applyBorder="1" applyAlignment="1">
      <alignment horizontal="center" vertical="center" wrapText="1"/>
    </xf>
    <xf numFmtId="0" fontId="18" fillId="3" borderId="20" xfId="1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7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horizontal="center" vertical="center"/>
    </xf>
    <xf numFmtId="0" fontId="18" fillId="3" borderId="1" xfId="1" applyNumberFormat="1" applyFont="1" applyFill="1" applyBorder="1" applyAlignment="1">
      <alignment horizontal="center" vertical="center" wrapText="1"/>
    </xf>
    <xf numFmtId="0" fontId="18" fillId="3" borderId="8" xfId="1" applyNumberFormat="1" applyFont="1" applyFill="1" applyBorder="1" applyAlignment="1">
      <alignment horizontal="center" vertical="center" wrapText="1"/>
    </xf>
    <xf numFmtId="0" fontId="18" fillId="3" borderId="2" xfId="1" applyNumberFormat="1" applyFont="1" applyFill="1" applyBorder="1" applyAlignment="1">
      <alignment horizontal="center" vertical="center" wrapText="1"/>
    </xf>
    <xf numFmtId="0" fontId="18" fillId="3" borderId="3" xfId="1" applyNumberFormat="1" applyFont="1" applyFill="1" applyBorder="1" applyAlignment="1">
      <alignment horizontal="center" vertical="center" wrapText="1"/>
    </xf>
    <xf numFmtId="0" fontId="18" fillId="3" borderId="17" xfId="1" applyNumberFormat="1" applyFont="1" applyFill="1" applyBorder="1" applyAlignment="1">
      <alignment horizontal="center" vertical="center" wrapText="1"/>
    </xf>
    <xf numFmtId="0" fontId="18" fillId="3" borderId="18" xfId="1" applyNumberFormat="1" applyFont="1" applyFill="1" applyBorder="1" applyAlignment="1">
      <alignment horizontal="center" vertical="center" wrapText="1"/>
    </xf>
    <xf numFmtId="177" fontId="20" fillId="0" borderId="21" xfId="0" applyNumberFormat="1" applyFont="1" applyFill="1" applyBorder="1" applyAlignment="1">
      <alignment horizontal="center" vertical="center" wrapText="1"/>
    </xf>
  </cellXfs>
  <cellStyles count="22">
    <cellStyle name="Normal 2" xfId="8"/>
    <cellStyle name="スタイル 1" xfId="19"/>
    <cellStyle name="ハイパーリンク" xfId="14" builtinId="8" customBuiltin="1"/>
    <cellStyle name="標準" xfId="0" builtinId="0"/>
    <cellStyle name="標準 2" xfId="1"/>
    <cellStyle name="標準 2 2" xfId="9"/>
    <cellStyle name="標準 2 2 2" xfId="15"/>
    <cellStyle name="標準 2 3" xfId="12"/>
    <cellStyle name="標準 2 3 2" xfId="17"/>
    <cellStyle name="標準 3" xfId="10"/>
    <cellStyle name="標準 3 2" xfId="11"/>
    <cellStyle name="標準 4" xfId="13"/>
    <cellStyle name="標準 4 2" xfId="18"/>
    <cellStyle name="標準 5" xfId="21"/>
    <cellStyle name="標準_Sheet1" xfId="2"/>
    <cellStyle name="表示済みのハイパーリンク" xfId="16" builtinId="9" customBuiltin="1"/>
    <cellStyle name="未定義" xfId="20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24</xdr:row>
      <xdr:rowOff>0</xdr:rowOff>
    </xdr:from>
    <xdr:ext cx="2525419" cy="558102"/>
    <xdr:sp macro="" textlink="">
      <xdr:nvSpPr>
        <xdr:cNvPr id="5" name="テキスト ボックス 4"/>
        <xdr:cNvSpPr txBox="1"/>
      </xdr:nvSpPr>
      <xdr:spPr>
        <a:xfrm>
          <a:off x="9922668" y="176740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76200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78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1</xdr:row>
      <xdr:rowOff>566203</xdr:rowOff>
    </xdr:from>
    <xdr:to>
      <xdr:col>2</xdr:col>
      <xdr:colOff>71437</xdr:colOff>
      <xdr:row>2</xdr:row>
      <xdr:rowOff>798370</xdr:rowOff>
    </xdr:to>
    <xdr:sp macro="" textlink="">
      <xdr:nvSpPr>
        <xdr:cNvPr id="19" name="角丸四角形 18"/>
        <xdr:cNvSpPr/>
      </xdr:nvSpPr>
      <xdr:spPr>
        <a:xfrm>
          <a:off x="95250" y="1899703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</a:p>
      </xdr:txBody>
    </xdr:sp>
    <xdr:clientData/>
  </xdr:twoCellAnchor>
  <xdr:oneCellAnchor>
    <xdr:from>
      <xdr:col>1</xdr:col>
      <xdr:colOff>550068</xdr:colOff>
      <xdr:row>32</xdr:row>
      <xdr:rowOff>0</xdr:rowOff>
    </xdr:from>
    <xdr:ext cx="2525419" cy="558102"/>
    <xdr:sp macro="" textlink="">
      <xdr:nvSpPr>
        <xdr:cNvPr id="47" name="テキスト ボックス 46"/>
        <xdr:cNvSpPr txBox="1"/>
      </xdr:nvSpPr>
      <xdr:spPr>
        <a:xfrm>
          <a:off x="10138568" y="1637861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754196" cy="1441450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210500"/>
          <a:ext cx="1754196" cy="1441450"/>
        </a:xfrm>
        <a:prstGeom prst="rect">
          <a:avLst/>
        </a:prstGeom>
      </xdr:spPr>
    </xdr:pic>
    <xdr:clientData/>
  </xdr:oneCellAnchor>
  <xdr:twoCellAnchor editAs="absolute">
    <xdr:from>
      <xdr:col>0</xdr:col>
      <xdr:colOff>500065</xdr:colOff>
      <xdr:row>12</xdr:row>
      <xdr:rowOff>214313</xdr:rowOff>
    </xdr:from>
    <xdr:to>
      <xdr:col>6</xdr:col>
      <xdr:colOff>452438</xdr:colOff>
      <xdr:row>14</xdr:row>
      <xdr:rowOff>609603</xdr:rowOff>
    </xdr:to>
    <xdr:sp macro="" textlink="">
      <xdr:nvSpPr>
        <xdr:cNvPr id="14" name="テキスト ボックス 13"/>
        <xdr:cNvSpPr txBox="1"/>
      </xdr:nvSpPr>
      <xdr:spPr>
        <a:xfrm>
          <a:off x="500065" y="9786938"/>
          <a:ext cx="17049748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21</xdr:col>
      <xdr:colOff>271954</xdr:colOff>
      <xdr:row>215</xdr:row>
      <xdr:rowOff>26987</xdr:rowOff>
    </xdr:from>
    <xdr:to>
      <xdr:col>33</xdr:col>
      <xdr:colOff>529677</xdr:colOff>
      <xdr:row>261</xdr:row>
      <xdr:rowOff>158750</xdr:rowOff>
    </xdr:to>
    <xdr:sp macro="" textlink="">
      <xdr:nvSpPr>
        <xdr:cNvPr id="15" name="テキスト ボックス 14"/>
        <xdr:cNvSpPr txBox="1"/>
      </xdr:nvSpPr>
      <xdr:spPr>
        <a:xfrm>
          <a:off x="34283650" y="55324375"/>
          <a:ext cx="8496300" cy="80422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</a:t>
          </a:r>
          <a:r>
            <a:rPr kumimoji="1" lang="en-US" altLang="ja-JP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 b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4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1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0</xdr:colOff>
      <xdr:row>2</xdr:row>
      <xdr:rowOff>186114</xdr:rowOff>
    </xdr:from>
    <xdr:ext cx="2525419" cy="558102"/>
    <xdr:sp macro="" textlink="">
      <xdr:nvSpPr>
        <xdr:cNvPr id="16" name="テキスト ボックス 15"/>
        <xdr:cNvSpPr txBox="1"/>
      </xdr:nvSpPr>
      <xdr:spPr>
        <a:xfrm>
          <a:off x="0" y="2262564"/>
          <a:ext cx="2525419" cy="55810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oneCellAnchor>
    <xdr:from>
      <xdr:col>0</xdr:col>
      <xdr:colOff>0</xdr:colOff>
      <xdr:row>15</xdr:row>
      <xdr:rowOff>0</xdr:rowOff>
    </xdr:from>
    <xdr:ext cx="1754196" cy="1409700"/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0970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754196" cy="1441450"/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0</xdr:rowOff>
    </xdr:from>
    <xdr:ext cx="1754196" cy="1441450"/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41450"/>
        </a:xfrm>
        <a:prstGeom prst="rect">
          <a:avLst/>
        </a:prstGeom>
      </xdr:spPr>
    </xdr:pic>
    <xdr:clientData/>
  </xdr:oneCellAnchor>
  <xdr:twoCellAnchor>
    <xdr:from>
      <xdr:col>0</xdr:col>
      <xdr:colOff>166687</xdr:colOff>
      <xdr:row>16</xdr:row>
      <xdr:rowOff>428625</xdr:rowOff>
    </xdr:from>
    <xdr:to>
      <xdr:col>2</xdr:col>
      <xdr:colOff>142874</xdr:colOff>
      <xdr:row>17</xdr:row>
      <xdr:rowOff>565542</xdr:rowOff>
    </xdr:to>
    <xdr:sp macro="" textlink="">
      <xdr:nvSpPr>
        <xdr:cNvPr id="26" name="角丸四角形 25"/>
        <xdr:cNvSpPr/>
      </xdr:nvSpPr>
      <xdr:spPr>
        <a:xfrm>
          <a:off x="166687" y="13477875"/>
          <a:ext cx="7477125" cy="851292"/>
        </a:xfrm>
        <a:prstGeom prst="round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32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Origin:</a:t>
          </a:r>
          <a:r>
            <a:rPr kumimoji="1" lang="en-US" altLang="ja-JP" sz="3200" b="0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Busan, Korea</a:t>
          </a:r>
        </a:p>
      </xdr:txBody>
    </xdr:sp>
    <xdr:clientData/>
  </xdr:twoCellAnchor>
  <xdr:twoCellAnchor editAs="absolute">
    <xdr:from>
      <xdr:col>0</xdr:col>
      <xdr:colOff>333376</xdr:colOff>
      <xdr:row>27</xdr:row>
      <xdr:rowOff>47626</xdr:rowOff>
    </xdr:from>
    <xdr:to>
      <xdr:col>6</xdr:col>
      <xdr:colOff>285749</xdr:colOff>
      <xdr:row>29</xdr:row>
      <xdr:rowOff>442916</xdr:rowOff>
    </xdr:to>
    <xdr:sp macro="" textlink="">
      <xdr:nvSpPr>
        <xdr:cNvPr id="27" name="テキスト ボックス 26"/>
        <xdr:cNvSpPr txBox="1"/>
      </xdr:nvSpPr>
      <xdr:spPr>
        <a:xfrm>
          <a:off x="333376" y="20955001"/>
          <a:ext cx="17049748" cy="1824040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混載サービスのため、スケジュールや船名は予告なく変更する可能性がございます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buFontTx/>
            <a:buNone/>
          </a:pP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搬出先住所については、お手数ですが取扱営業所までご連絡ください</a:t>
          </a:r>
          <a:endParaRPr kumimoji="1" lang="en-US" altLang="ja-JP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T32"/>
  <sheetViews>
    <sheetView tabSelected="1" view="pageBreakPreview" zoomScale="40" zoomScaleNormal="25" zoomScaleSheetLayoutView="40" zoomScalePageLayoutView="10" workbookViewId="0">
      <selection activeCell="P8" sqref="P8"/>
    </sheetView>
  </sheetViews>
  <sheetFormatPr defaultRowHeight="13.5"/>
  <cols>
    <col min="1" max="1" width="67.25" customWidth="1"/>
    <col min="2" max="2" width="31.125" customWidth="1"/>
    <col min="3" max="3" width="26.625" customWidth="1"/>
    <col min="4" max="4" width="35.875" bestFit="1" customWidth="1"/>
    <col min="5" max="5" width="31.625" customWidth="1"/>
    <col min="6" max="6" width="31.75" customWidth="1"/>
    <col min="7" max="7" width="9.25" customWidth="1"/>
    <col min="8" max="8" width="6.75" customWidth="1"/>
    <col min="9" max="9" width="10.125" customWidth="1"/>
    <col min="10" max="10" width="34.875" customWidth="1"/>
    <col min="11" max="13" width="51.5" hidden="1" customWidth="1"/>
    <col min="14" max="16" width="34.875" customWidth="1"/>
    <col min="17" max="17" width="13.375" customWidth="1"/>
    <col min="18" max="18" width="15.875" customWidth="1"/>
  </cols>
  <sheetData>
    <row r="1" spans="1:20" s="2" customFormat="1" ht="106.15" customHeight="1">
      <c r="A1" s="25" t="s">
        <v>8</v>
      </c>
      <c r="B1" s="26"/>
      <c r="C1" s="26"/>
      <c r="D1" s="26"/>
      <c r="E1" s="41" t="s">
        <v>7</v>
      </c>
      <c r="F1" s="41"/>
      <c r="G1" s="41"/>
      <c r="H1" s="42"/>
      <c r="I1" s="1"/>
      <c r="J1" s="1"/>
      <c r="K1" s="9"/>
      <c r="L1" s="9"/>
      <c r="P1" s="4"/>
      <c r="Q1" s="4"/>
      <c r="R1" s="4"/>
      <c r="S1" s="4"/>
      <c r="T1" s="4"/>
    </row>
    <row r="2" spans="1:20" s="7" customFormat="1" ht="48.7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2"/>
      <c r="L2" s="2"/>
      <c r="M2" s="2"/>
      <c r="N2" s="2"/>
      <c r="O2" s="2"/>
      <c r="P2" s="5"/>
      <c r="Q2" s="5"/>
      <c r="R2" s="5"/>
      <c r="S2" s="5"/>
      <c r="T2" s="6"/>
    </row>
    <row r="3" spans="1:20" s="2" customFormat="1" ht="72" customHeight="1" thickBot="1">
      <c r="A3" s="8"/>
      <c r="B3" s="9"/>
      <c r="C3" s="9"/>
      <c r="D3" s="9"/>
      <c r="F3" s="13">
        <v>45867</v>
      </c>
      <c r="G3" s="24" t="s">
        <v>1</v>
      </c>
      <c r="H3" s="12"/>
      <c r="J3" s="9"/>
      <c r="K3" s="3"/>
      <c r="L3" s="3"/>
      <c r="M3" s="3"/>
      <c r="N3" s="3"/>
      <c r="O3" s="3"/>
    </row>
    <row r="4" spans="1:20" s="2" customFormat="1" ht="87" customHeight="1" thickBot="1">
      <c r="A4" s="43" t="s">
        <v>0</v>
      </c>
      <c r="B4" s="45" t="s">
        <v>9</v>
      </c>
      <c r="C4" s="45" t="s">
        <v>2</v>
      </c>
      <c r="D4" s="37" t="s">
        <v>10</v>
      </c>
      <c r="E4" s="32" t="s">
        <v>5</v>
      </c>
      <c r="F4" s="15"/>
      <c r="G4" s="15"/>
      <c r="H4" s="3"/>
      <c r="K4" s="3"/>
      <c r="L4" s="3"/>
      <c r="M4" s="3"/>
      <c r="N4" s="3"/>
      <c r="O4" s="3"/>
    </row>
    <row r="5" spans="1:20" s="2" customFormat="1" ht="48" customHeight="1" thickBot="1">
      <c r="A5" s="44"/>
      <c r="B5" s="46"/>
      <c r="C5" s="46"/>
      <c r="D5" s="28" t="s">
        <v>3</v>
      </c>
      <c r="E5" s="33" t="s">
        <v>4</v>
      </c>
      <c r="F5" s="15"/>
      <c r="G5" s="15"/>
      <c r="H5" s="3"/>
      <c r="K5" s="49" t="s">
        <v>19</v>
      </c>
      <c r="L5" s="34" t="s">
        <v>20</v>
      </c>
      <c r="M5" s="34" t="s">
        <v>21</v>
      </c>
      <c r="N5" s="3"/>
      <c r="O5" s="3"/>
    </row>
    <row r="6" spans="1:20" s="3" customFormat="1" ht="57" customHeight="1" thickBot="1">
      <c r="A6" s="29" t="s">
        <v>12</v>
      </c>
      <c r="B6" s="30" t="s">
        <v>13</v>
      </c>
      <c r="C6" s="31" t="str">
        <f>TEXT(DATEVALUE(LEFT(K6, 10)), "m/d")</f>
        <v>7/31</v>
      </c>
      <c r="D6" s="31" t="str">
        <f t="shared" ref="D6:E12" si="0">TEXT(DATEVALUE(LEFT(L6, 10)), "m/d")</f>
        <v>8/3</v>
      </c>
      <c r="E6" s="34" t="str">
        <f t="shared" si="0"/>
        <v>8/4</v>
      </c>
      <c r="F6" s="16"/>
      <c r="G6" s="14"/>
      <c r="K6" s="49" t="s">
        <v>36</v>
      </c>
      <c r="L6" s="34" t="s">
        <v>23</v>
      </c>
      <c r="M6" s="34" t="s">
        <v>25</v>
      </c>
      <c r="N6" s="10"/>
      <c r="O6" s="10"/>
    </row>
    <row r="7" spans="1:20" s="3" customFormat="1" ht="57" customHeight="1" thickBot="1">
      <c r="A7" s="21" t="s">
        <v>14</v>
      </c>
      <c r="B7" s="22" t="s">
        <v>15</v>
      </c>
      <c r="C7" s="23" t="str">
        <f t="shared" ref="C7:C12" si="1">TEXT(DATEVALUE(LEFT(K7, 10)), "m/d")</f>
        <v>8/4</v>
      </c>
      <c r="D7" s="23" t="str">
        <f t="shared" si="0"/>
        <v>8/7</v>
      </c>
      <c r="E7" s="35" t="str">
        <f t="shared" si="0"/>
        <v>8/8</v>
      </c>
      <c r="F7" s="16"/>
      <c r="G7" s="14"/>
      <c r="K7" s="49" t="s">
        <v>25</v>
      </c>
      <c r="L7" s="34" t="s">
        <v>37</v>
      </c>
      <c r="M7" s="34" t="s">
        <v>28</v>
      </c>
      <c r="N7" s="10"/>
      <c r="O7" s="10"/>
    </row>
    <row r="8" spans="1:20" s="3" customFormat="1" ht="57" customHeight="1" thickBot="1">
      <c r="A8" s="21" t="s">
        <v>12</v>
      </c>
      <c r="B8" s="22" t="s">
        <v>16</v>
      </c>
      <c r="C8" s="23" t="str">
        <f t="shared" si="1"/>
        <v>8/7</v>
      </c>
      <c r="D8" s="23" t="str">
        <f t="shared" si="0"/>
        <v>8/10</v>
      </c>
      <c r="E8" s="35" t="str">
        <f t="shared" si="0"/>
        <v>8/11</v>
      </c>
      <c r="F8" s="16"/>
      <c r="G8" s="14"/>
      <c r="K8" s="49" t="s">
        <v>37</v>
      </c>
      <c r="L8" s="34" t="s">
        <v>29</v>
      </c>
      <c r="M8" s="34" t="s">
        <v>30</v>
      </c>
      <c r="N8" s="10"/>
      <c r="O8" s="10"/>
    </row>
    <row r="9" spans="1:20" s="3" customFormat="1" ht="57" customHeight="1" thickBot="1">
      <c r="A9" s="21" t="s">
        <v>17</v>
      </c>
      <c r="B9" s="22"/>
      <c r="C9" s="23" t="str">
        <f t="shared" si="1"/>
        <v>8/12</v>
      </c>
      <c r="D9" s="23" t="str">
        <f t="shared" si="0"/>
        <v>8/14</v>
      </c>
      <c r="E9" s="35" t="str">
        <f t="shared" si="0"/>
        <v>8/15</v>
      </c>
      <c r="F9" s="16"/>
      <c r="G9" s="14"/>
      <c r="K9" s="49" t="s">
        <v>38</v>
      </c>
      <c r="L9" s="34" t="s">
        <v>39</v>
      </c>
      <c r="M9" s="34" t="s">
        <v>31</v>
      </c>
      <c r="N9" s="10"/>
      <c r="O9" s="10"/>
    </row>
    <row r="10" spans="1:20" s="3" customFormat="1" ht="57" customHeight="1" thickBot="1">
      <c r="A10" s="21" t="s">
        <v>17</v>
      </c>
      <c r="B10" s="22"/>
      <c r="C10" s="23" t="str">
        <f t="shared" si="1"/>
        <v>8/15</v>
      </c>
      <c r="D10" s="23" t="str">
        <f t="shared" si="0"/>
        <v>8/17</v>
      </c>
      <c r="E10" s="35" t="str">
        <f t="shared" si="0"/>
        <v>8/18</v>
      </c>
      <c r="F10" s="16"/>
      <c r="G10" s="14"/>
      <c r="K10" s="49" t="s">
        <v>31</v>
      </c>
      <c r="L10" s="34" t="s">
        <v>24</v>
      </c>
      <c r="M10" s="34" t="s">
        <v>32</v>
      </c>
      <c r="N10" s="10"/>
      <c r="O10" s="10"/>
    </row>
    <row r="11" spans="1:20" s="3" customFormat="1" ht="57" customHeight="1" thickBot="1">
      <c r="A11" s="21" t="s">
        <v>17</v>
      </c>
      <c r="B11" s="22"/>
      <c r="C11" s="23" t="str">
        <f t="shared" si="1"/>
        <v>8/19</v>
      </c>
      <c r="D11" s="23" t="str">
        <f t="shared" si="0"/>
        <v>8/21</v>
      </c>
      <c r="E11" s="35" t="str">
        <f t="shared" si="0"/>
        <v>8/22</v>
      </c>
      <c r="F11" s="16"/>
      <c r="G11" s="14"/>
      <c r="K11" s="49" t="s">
        <v>27</v>
      </c>
      <c r="L11" s="34" t="s">
        <v>40</v>
      </c>
      <c r="M11" s="34" t="s">
        <v>33</v>
      </c>
      <c r="N11" s="10"/>
      <c r="O11" s="10"/>
    </row>
    <row r="12" spans="1:20" s="3" customFormat="1" ht="57" customHeight="1" thickBot="1">
      <c r="A12" s="18" t="s">
        <v>17</v>
      </c>
      <c r="B12" s="19"/>
      <c r="C12" s="20" t="str">
        <f t="shared" si="1"/>
        <v>8/22</v>
      </c>
      <c r="D12" s="20" t="str">
        <f t="shared" si="0"/>
        <v>8/24</v>
      </c>
      <c r="E12" s="36" t="str">
        <f t="shared" si="0"/>
        <v>8/25</v>
      </c>
      <c r="F12" s="16"/>
      <c r="G12" s="14"/>
      <c r="K12" s="49" t="s">
        <v>33</v>
      </c>
      <c r="L12" s="34" t="s">
        <v>34</v>
      </c>
      <c r="M12" s="34" t="s">
        <v>35</v>
      </c>
      <c r="N12" s="10"/>
      <c r="O12" s="10"/>
    </row>
    <row r="13" spans="1:20" s="3" customFormat="1" ht="57" customHeight="1">
      <c r="A13" s="17"/>
      <c r="B13" s="14"/>
      <c r="C13" s="16"/>
      <c r="D13" s="16"/>
      <c r="E13" s="16"/>
      <c r="F13" s="16"/>
      <c r="G13" s="14"/>
      <c r="K13" s="49"/>
      <c r="L13" s="34"/>
      <c r="M13" s="34"/>
      <c r="N13" s="10"/>
      <c r="O13" s="10"/>
    </row>
    <row r="14" spans="1:20" s="3" customFormat="1" ht="57" customHeight="1">
      <c r="A14" s="17"/>
      <c r="B14" s="14"/>
      <c r="C14" s="16"/>
      <c r="D14" s="16"/>
      <c r="E14" s="16"/>
      <c r="F14" s="16"/>
      <c r="G14" s="14"/>
      <c r="K14" s="10"/>
      <c r="L14" s="10"/>
      <c r="M14" s="10"/>
      <c r="N14" s="10"/>
      <c r="O14" s="10"/>
    </row>
    <row r="15" spans="1:20" s="3" customFormat="1" ht="57" customHeight="1">
      <c r="F15" s="16"/>
      <c r="G15" s="14"/>
      <c r="K15" s="10"/>
      <c r="L15" s="10"/>
      <c r="M15" s="10"/>
      <c r="N15" s="10"/>
      <c r="O15" s="10"/>
    </row>
    <row r="16" spans="1:20" s="2" customFormat="1" ht="106.15" customHeight="1">
      <c r="A16" s="25" t="s">
        <v>8</v>
      </c>
      <c r="B16" s="26"/>
      <c r="C16" s="26"/>
      <c r="D16" s="26"/>
      <c r="E16" s="41" t="s">
        <v>7</v>
      </c>
      <c r="F16" s="41"/>
      <c r="G16" s="41"/>
      <c r="H16" s="42"/>
      <c r="I16" s="1"/>
      <c r="J16" s="1"/>
      <c r="K16" s="9"/>
      <c r="L16" s="9"/>
      <c r="P16" s="4"/>
      <c r="Q16" s="4"/>
      <c r="R16" s="4"/>
      <c r="S16" s="4"/>
      <c r="T16" s="4"/>
    </row>
    <row r="17" spans="1:13" s="10" customFormat="1" ht="57" customHeight="1">
      <c r="F17" s="16"/>
      <c r="G17" s="14"/>
    </row>
    <row r="18" spans="1:13" s="10" customFormat="1" ht="57" customHeight="1" thickBot="1">
      <c r="F18" s="13">
        <v>45867</v>
      </c>
      <c r="G18" s="24" t="s">
        <v>1</v>
      </c>
    </row>
    <row r="19" spans="1:13" s="10" customFormat="1" ht="57" customHeight="1" thickBot="1">
      <c r="A19" s="43" t="s">
        <v>0</v>
      </c>
      <c r="B19" s="45" t="s">
        <v>9</v>
      </c>
      <c r="C19" s="45" t="s">
        <v>2</v>
      </c>
      <c r="D19" s="27" t="s">
        <v>10</v>
      </c>
      <c r="E19" s="32" t="s">
        <v>6</v>
      </c>
      <c r="F19" s="15"/>
      <c r="G19" s="14"/>
    </row>
    <row r="20" spans="1:13" s="10" customFormat="1" ht="57" customHeight="1" thickBot="1">
      <c r="A20" s="47"/>
      <c r="B20" s="48"/>
      <c r="C20" s="48"/>
      <c r="D20" s="38" t="s">
        <v>3</v>
      </c>
      <c r="E20" s="39" t="s">
        <v>4</v>
      </c>
      <c r="F20" s="15"/>
      <c r="G20" s="14"/>
      <c r="K20" s="49" t="s">
        <v>19</v>
      </c>
      <c r="L20" s="34" t="s">
        <v>20</v>
      </c>
      <c r="M20" s="34" t="s">
        <v>21</v>
      </c>
    </row>
    <row r="21" spans="1:13" s="10" customFormat="1" ht="57" customHeight="1" thickBot="1">
      <c r="A21" s="29" t="s">
        <v>11</v>
      </c>
      <c r="B21" s="30" t="s">
        <v>18</v>
      </c>
      <c r="C21" s="31" t="str">
        <f>TEXT(DATEVALUE(LEFT(K21, 10)), "m/d")</f>
        <v>7/30</v>
      </c>
      <c r="D21" s="31" t="str">
        <f t="shared" ref="D21:E26" si="2">TEXT(DATEVALUE(LEFT(L21, 10)), "m/d")</f>
        <v>7/31</v>
      </c>
      <c r="E21" s="34" t="str">
        <f t="shared" si="2"/>
        <v>8/1</v>
      </c>
      <c r="F21" s="16"/>
      <c r="G21" s="14"/>
      <c r="K21" s="49" t="s">
        <v>41</v>
      </c>
      <c r="L21" s="34" t="s">
        <v>36</v>
      </c>
      <c r="M21" s="34" t="s">
        <v>22</v>
      </c>
    </row>
    <row r="22" spans="1:13" s="10" customFormat="1" ht="57" customHeight="1" thickBot="1">
      <c r="A22" s="21" t="s">
        <v>17</v>
      </c>
      <c r="B22" s="22"/>
      <c r="C22" s="23" t="str">
        <f t="shared" ref="C22:C26" si="3">TEXT(DATEVALUE(LEFT(K22, 10)), "m/d")</f>
        <v>8/1</v>
      </c>
      <c r="D22" s="23" t="str">
        <f t="shared" si="2"/>
        <v>8/3</v>
      </c>
      <c r="E22" s="35" t="str">
        <f t="shared" si="2"/>
        <v>8/4</v>
      </c>
      <c r="F22" s="16"/>
      <c r="G22" s="14"/>
      <c r="K22" s="49" t="s">
        <v>22</v>
      </c>
      <c r="L22" s="34" t="s">
        <v>23</v>
      </c>
      <c r="M22" s="34" t="s">
        <v>25</v>
      </c>
    </row>
    <row r="23" spans="1:13" s="10" customFormat="1" ht="57" customHeight="1" thickBot="1">
      <c r="A23" s="21" t="s">
        <v>17</v>
      </c>
      <c r="B23" s="22"/>
      <c r="C23" s="23" t="str">
        <f t="shared" si="3"/>
        <v>8/4</v>
      </c>
      <c r="D23" s="23" t="str">
        <f t="shared" si="2"/>
        <v>8/5</v>
      </c>
      <c r="E23" s="35" t="str">
        <f t="shared" si="2"/>
        <v>8/6</v>
      </c>
      <c r="F23" s="16"/>
      <c r="G23" s="14"/>
      <c r="K23" s="49" t="s">
        <v>25</v>
      </c>
      <c r="L23" s="34" t="s">
        <v>42</v>
      </c>
      <c r="M23" s="34" t="s">
        <v>26</v>
      </c>
    </row>
    <row r="24" spans="1:13" s="10" customFormat="1" ht="57" customHeight="1" thickBot="1">
      <c r="A24" s="21" t="s">
        <v>17</v>
      </c>
      <c r="B24" s="22"/>
      <c r="C24" s="23" t="str">
        <f t="shared" si="3"/>
        <v>8/5</v>
      </c>
      <c r="D24" s="23" t="str">
        <f t="shared" si="2"/>
        <v>8/6</v>
      </c>
      <c r="E24" s="35" t="str">
        <f t="shared" si="2"/>
        <v>8/7</v>
      </c>
      <c r="F24" s="16"/>
      <c r="K24" s="49" t="s">
        <v>42</v>
      </c>
      <c r="L24" s="34" t="s">
        <v>26</v>
      </c>
      <c r="M24" s="34" t="s">
        <v>37</v>
      </c>
    </row>
    <row r="25" spans="1:13" s="10" customFormat="1" ht="57" customHeight="1" thickBot="1">
      <c r="A25" s="40" t="s">
        <v>17</v>
      </c>
      <c r="B25" s="19"/>
      <c r="C25" s="20" t="str">
        <f t="shared" si="3"/>
        <v>8/6</v>
      </c>
      <c r="D25" s="20" t="str">
        <f t="shared" si="2"/>
        <v>8/7</v>
      </c>
      <c r="E25" s="36" t="str">
        <f t="shared" si="2"/>
        <v>8/8</v>
      </c>
      <c r="F25" s="16"/>
      <c r="K25" s="49" t="s">
        <v>26</v>
      </c>
      <c r="L25" s="34" t="s">
        <v>37</v>
      </c>
      <c r="M25" s="34" t="s">
        <v>28</v>
      </c>
    </row>
    <row r="26" spans="1:13" s="3" customFormat="1" ht="57" customHeight="1" thickBot="1">
      <c r="C26" s="16"/>
      <c r="D26" s="16"/>
      <c r="E26" s="16"/>
      <c r="F26" s="14"/>
      <c r="G26" s="14"/>
      <c r="H26" s="10"/>
      <c r="I26" s="10"/>
      <c r="K26" s="49"/>
      <c r="L26" s="34"/>
      <c r="M26" s="34"/>
    </row>
    <row r="27" spans="1:13" s="3" customFormat="1" ht="57" customHeight="1" thickBot="1">
      <c r="A27" s="14"/>
      <c r="B27" s="14"/>
      <c r="C27" s="16"/>
      <c r="D27" s="16"/>
      <c r="E27" s="16"/>
      <c r="F27" s="14"/>
      <c r="G27" s="14"/>
      <c r="H27" s="10"/>
      <c r="I27" s="10"/>
      <c r="K27" s="49"/>
      <c r="L27" s="34"/>
      <c r="M27" s="34"/>
    </row>
    <row r="28" spans="1:13" s="3" customFormat="1" ht="57" customHeight="1">
      <c r="A28" s="14"/>
      <c r="B28" s="14"/>
      <c r="C28" s="14"/>
      <c r="D28" s="14"/>
      <c r="E28" s="14"/>
      <c r="F28" s="14"/>
      <c r="G28" s="10"/>
      <c r="H28" s="10"/>
      <c r="I28" s="10"/>
      <c r="K28" s="49"/>
      <c r="L28" s="34"/>
      <c r="M28" s="34"/>
    </row>
    <row r="29" spans="1:13" s="3" customFormat="1" ht="57" customHeight="1">
      <c r="A29" s="14"/>
      <c r="B29" s="14"/>
      <c r="C29" s="14"/>
      <c r="D29" s="14"/>
      <c r="E29" s="14"/>
      <c r="F29" s="14"/>
      <c r="G29" s="10"/>
      <c r="H29" s="10"/>
      <c r="I29" s="10"/>
    </row>
    <row r="30" spans="1:13" s="3" customFormat="1" ht="57" customHeight="1">
      <c r="A30" s="11"/>
      <c r="B30" s="10"/>
      <c r="C30" s="10"/>
      <c r="D30" s="10"/>
      <c r="E30" s="10"/>
      <c r="F30" s="10"/>
    </row>
    <row r="31" spans="1:13" ht="16.5">
      <c r="A31" s="11"/>
      <c r="B31" s="10"/>
      <c r="C31" s="10"/>
      <c r="D31" s="10"/>
      <c r="E31" s="10"/>
      <c r="F31" s="10"/>
    </row>
    <row r="32" spans="1:13" ht="16.5">
      <c r="A32" s="3"/>
      <c r="B32" s="3"/>
      <c r="C32" s="3"/>
      <c r="D32" s="3"/>
      <c r="E32" s="3"/>
      <c r="F32" s="3"/>
    </row>
  </sheetData>
  <mergeCells count="10">
    <mergeCell ref="E16:F16"/>
    <mergeCell ref="G16:H16"/>
    <mergeCell ref="A19:A20"/>
    <mergeCell ref="B19:B20"/>
    <mergeCell ref="C19:C20"/>
    <mergeCell ref="G1:H1"/>
    <mergeCell ref="A4:A5"/>
    <mergeCell ref="B4:B5"/>
    <mergeCell ref="C4:C5"/>
    <mergeCell ref="E1:F1"/>
  </mergeCells>
  <phoneticPr fontId="2"/>
  <pageMargins left="0.9055118110236221" right="0.31496062992125984" top="0.55118110236220474" bottom="0.35433070866141736" header="0.31496062992125984" footer="0.31496062992125984"/>
  <pageSetup paperSize="9" scale="50" fitToHeight="0" orientation="landscape" r:id="rId1"/>
  <rowBreaks count="1" manualBreakCount="1">
    <brk id="1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Import</vt:lpstr>
      <vt:lpstr>Import!Print_Area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2025-03-31T07:44:32Z</cp:lastPrinted>
  <dcterms:created xsi:type="dcterms:W3CDTF">2016-03-18T07:26:58Z</dcterms:created>
  <dcterms:modified xsi:type="dcterms:W3CDTF">2025-07-30T07:40:00Z</dcterms:modified>
</cp:coreProperties>
</file>