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4" l="1"/>
  <c r="L11" i="4" s="1"/>
  <c r="J11" i="4"/>
  <c r="G11" i="4"/>
  <c r="H11" i="4" s="1"/>
  <c r="E11" i="4"/>
  <c r="F11" i="4" s="1"/>
  <c r="C11" i="4"/>
  <c r="D11" i="4" s="1"/>
  <c r="K10" i="4"/>
  <c r="L10" i="4" s="1"/>
  <c r="J10" i="4"/>
  <c r="G10" i="4"/>
  <c r="H10" i="4" s="1"/>
  <c r="E10" i="4"/>
  <c r="F10" i="4" s="1"/>
  <c r="C10" i="4"/>
  <c r="D10" i="4" s="1"/>
  <c r="K14" i="4" l="1"/>
  <c r="L14" i="4" s="1"/>
  <c r="J14" i="4"/>
  <c r="G14" i="4"/>
  <c r="H14" i="4" s="1"/>
  <c r="E14" i="4"/>
  <c r="F14" i="4" s="1"/>
  <c r="K13" i="4"/>
  <c r="L13" i="4" s="1"/>
  <c r="J13" i="4"/>
  <c r="G13" i="4"/>
  <c r="H13" i="4" s="1"/>
  <c r="E13" i="4"/>
  <c r="F13" i="4" s="1"/>
  <c r="K12" i="4"/>
  <c r="L12" i="4" s="1"/>
  <c r="J12" i="4"/>
  <c r="G12" i="4"/>
  <c r="H12" i="4" s="1"/>
  <c r="E12" i="4"/>
  <c r="C12" i="4" s="1"/>
  <c r="D12" i="4" s="1"/>
  <c r="C14" i="4" l="1"/>
  <c r="D14" i="4" s="1"/>
  <c r="C13" i="4"/>
  <c r="D13" i="4" s="1"/>
  <c r="F12" i="4"/>
</calcChain>
</file>

<file path=xl/sharedStrings.xml><?xml version="1.0" encoding="utf-8"?>
<sst xmlns="http://schemas.openxmlformats.org/spreadsheetml/2006/main" count="41" uniqueCount="36">
  <si>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</si>
  <si>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</si>
  <si>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</si>
  <si>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</si>
  <si>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</si>
  <si>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</si>
  <si>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</si>
  <si>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</si>
  <si>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</si>
  <si>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</si>
  <si>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</si>
  <si>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</si>
  <si>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</si>
  <si>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</si>
  <si>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</si>
  <si>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</si>
  <si>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</si>
  <si>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</si>
  <si>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</si>
  <si>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</si>
  <si>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</si>
  <si>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</si>
  <si>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</si>
  <si>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</si>
  <si>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</si>
  <si>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</si>
  <si>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</si>
  <si>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</si>
  <si>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</si>
  <si>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</si>
  <si>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</si>
  <si>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</si>
  <si>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S053</t>
  </si>
  <si>
    <t>S030</t>
    <phoneticPr fontId="24"/>
  </si>
  <si>
    <t>S011</t>
  </si>
  <si>
    <t>S054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</si>
</sst>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178" fontId="22" fillId="0" borderId="19" xfId="1" applyNumberFormat="1" applyFont="1" applyFill="1" applyBorder="1" applyAlignment="1" applyProtection="1">
      <alignment horizontal="left" vertical="center"/>
      <protection locked="0"/>
    </xf>
    <xf numFmtId="178" fontId="22" fillId="0" borderId="22" xfId="1" applyNumberFormat="1" applyFont="1" applyFill="1" applyBorder="1" applyAlignment="1" applyProtection="1">
      <alignment horizontal="left" vertical="center"/>
      <protection locked="0"/>
    </xf>
    <xf numFmtId="178" fontId="22" fillId="0" borderId="24" xfId="1" applyNumberFormat="1" applyFont="1" applyFill="1" applyBorder="1" applyAlignment="1" applyProtection="1">
      <alignment horizontal="left" vertical="center"/>
      <protection locked="0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1103313</xdr:colOff>
      <xdr:row>16</xdr:row>
      <xdr:rowOff>436564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103313" y="10318752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166689</xdr:colOff>
      <xdr:row>16</xdr:row>
      <xdr:rowOff>119061</xdr:rowOff>
    </xdr:from>
    <xdr:to>
      <xdr:col>10</xdr:col>
      <xdr:colOff>119062</xdr:colOff>
      <xdr:row>21</xdr:row>
      <xdr:rowOff>119062</xdr:rowOff>
    </xdr:to>
    <xdr:grpSp>
      <xdr:nvGrpSpPr>
        <xdr:cNvPr id="12" name="グループ化 11"/>
        <xdr:cNvGrpSpPr/>
      </xdr:nvGrpSpPr>
      <xdr:grpSpPr>
        <a:xfrm>
          <a:off x="6215064" y="10001249"/>
          <a:ext cx="8334373" cy="3214688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K16" sqref="K16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0</v>
      </c>
      <c r="N1" s="77"/>
      <c r="O1" s="77"/>
      <c r="P1" s="77"/>
      <c r="Q1" s="77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78">
        <v>45845</v>
      </c>
      <c r="Q3" s="78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83" t="s">
        <v>7</v>
      </c>
      <c r="B5" s="86" t="s">
        <v>1</v>
      </c>
      <c r="C5" s="86" t="s">
        <v>8</v>
      </c>
      <c r="D5" s="86"/>
      <c r="E5" s="86"/>
      <c r="F5" s="86"/>
      <c r="G5" s="79" t="s">
        <v>9</v>
      </c>
      <c r="H5" s="79"/>
      <c r="I5" s="79" t="s">
        <v>10</v>
      </c>
      <c r="J5" s="79"/>
      <c r="K5" s="79" t="s">
        <v>9</v>
      </c>
      <c r="L5" s="80"/>
      <c r="M5" s="15"/>
      <c r="N5" s="15"/>
    </row>
    <row r="6" spans="1:20" s="16" customFormat="1" ht="37.5" customHeight="1" x14ac:dyDescent="0.15">
      <c r="A6" s="84"/>
      <c r="B6" s="87"/>
      <c r="C6" s="89" t="s">
        <v>11</v>
      </c>
      <c r="D6" s="89"/>
      <c r="E6" s="90" t="s">
        <v>2</v>
      </c>
      <c r="F6" s="90"/>
      <c r="G6" s="89" t="s">
        <v>2</v>
      </c>
      <c r="H6" s="89"/>
      <c r="I6" s="89" t="s">
        <v>2</v>
      </c>
      <c r="J6" s="89"/>
      <c r="K6" s="81" t="s">
        <v>12</v>
      </c>
      <c r="L6" s="82"/>
      <c r="M6" s="20"/>
      <c r="N6" s="20"/>
    </row>
    <row r="7" spans="1:20" s="16" customFormat="1" ht="37.5" customHeight="1" x14ac:dyDescent="0.15">
      <c r="A7" s="84"/>
      <c r="B7" s="87"/>
      <c r="C7" s="89"/>
      <c r="D7" s="89"/>
      <c r="E7" s="90"/>
      <c r="F7" s="90"/>
      <c r="G7" s="89"/>
      <c r="H7" s="89"/>
      <c r="I7" s="89"/>
      <c r="J7" s="89"/>
      <c r="K7" s="81"/>
      <c r="L7" s="82"/>
      <c r="M7" s="15"/>
      <c r="N7" s="15"/>
    </row>
    <row r="8" spans="1:20" s="16" customFormat="1" ht="37.5" customHeight="1" x14ac:dyDescent="0.15">
      <c r="A8" s="84"/>
      <c r="B8" s="87"/>
      <c r="C8" s="89"/>
      <c r="D8" s="89"/>
      <c r="E8" s="90"/>
      <c r="F8" s="90"/>
      <c r="G8" s="89"/>
      <c r="H8" s="89"/>
      <c r="I8" s="89"/>
      <c r="J8" s="89"/>
      <c r="K8" s="81"/>
      <c r="L8" s="82"/>
      <c r="M8" s="15"/>
      <c r="N8" s="15"/>
    </row>
    <row r="9" spans="1:20" s="16" customFormat="1" ht="37.5" customHeight="1" x14ac:dyDescent="0.15">
      <c r="A9" s="85"/>
      <c r="B9" s="88"/>
      <c r="C9" s="51"/>
      <c r="D9" s="51"/>
      <c r="E9" s="51"/>
      <c r="F9" s="51"/>
      <c r="G9" s="64"/>
      <c r="H9" s="64"/>
      <c r="I9" s="91" t="s">
        <v>13</v>
      </c>
      <c r="J9" s="91"/>
      <c r="K9" s="64" t="s">
        <v>27</v>
      </c>
      <c r="L9" s="65"/>
      <c r="M9" s="15"/>
      <c r="N9" s="15"/>
    </row>
    <row r="10" spans="1:20" s="17" customFormat="1" ht="51" customHeight="1" x14ac:dyDescent="0.15">
      <c r="A10" s="92" t="s">
        <v>30</v>
      </c>
      <c r="B10" s="52" t="s">
        <v>32</v>
      </c>
      <c r="C10" s="52">
        <f t="shared" ref="C10:C11" si="0">E10</f>
        <v>45848</v>
      </c>
      <c r="D10" s="52" t="str">
        <f t="shared" ref="D10:D11" si="1">TEXT(C10,"aaa")</f>
        <v>木</v>
      </c>
      <c r="E10" s="52">
        <f t="shared" ref="E10:E11" si="2">I10-3</f>
        <v>45848</v>
      </c>
      <c r="F10" s="52" t="str">
        <f t="shared" ref="F10:F11" si="3">TEXT(E10,"aaa")</f>
        <v>木</v>
      </c>
      <c r="G10" s="52">
        <f t="shared" ref="G10:G11" si="4">I10</f>
        <v>45851</v>
      </c>
      <c r="H10" s="52" t="str">
        <f t="shared" ref="H10:H11" si="5">TEXT(G10,"aaa")</f>
        <v>日</v>
      </c>
      <c r="I10" s="52">
        <v>45851</v>
      </c>
      <c r="J10" s="53" t="str">
        <f t="shared" ref="J10:J11" si="6">TEXT(I10,"aaa")</f>
        <v>日</v>
      </c>
      <c r="K10" s="54">
        <f t="shared" ref="K10:K11" si="7">I10+17</f>
        <v>45868</v>
      </c>
      <c r="L10" s="55" t="str">
        <f t="shared" ref="L10:L11" si="8">TEXT(K10,"aaa")</f>
        <v>水</v>
      </c>
    </row>
    <row r="11" spans="1:20" s="17" customFormat="1" ht="51" customHeight="1" x14ac:dyDescent="0.15">
      <c r="A11" s="93" t="s">
        <v>29</v>
      </c>
      <c r="B11" s="43" t="s">
        <v>33</v>
      </c>
      <c r="C11" s="43">
        <f t="shared" si="0"/>
        <v>45855</v>
      </c>
      <c r="D11" s="43" t="str">
        <f t="shared" si="1"/>
        <v>木</v>
      </c>
      <c r="E11" s="43">
        <f t="shared" si="2"/>
        <v>45855</v>
      </c>
      <c r="F11" s="43" t="str">
        <f t="shared" si="3"/>
        <v>木</v>
      </c>
      <c r="G11" s="43">
        <f t="shared" si="4"/>
        <v>45858</v>
      </c>
      <c r="H11" s="43" t="str">
        <f t="shared" si="5"/>
        <v>日</v>
      </c>
      <c r="I11" s="43">
        <v>45858</v>
      </c>
      <c r="J11" s="44" t="str">
        <f t="shared" si="6"/>
        <v>日</v>
      </c>
      <c r="K11" s="45">
        <f t="shared" si="7"/>
        <v>45875</v>
      </c>
      <c r="L11" s="46" t="str">
        <f t="shared" si="8"/>
        <v>水</v>
      </c>
    </row>
    <row r="12" spans="1:20" s="17" customFormat="1" ht="51" customHeight="1" x14ac:dyDescent="0.15">
      <c r="A12" s="93" t="s">
        <v>31</v>
      </c>
      <c r="B12" s="43" t="s">
        <v>34</v>
      </c>
      <c r="C12" s="43">
        <f t="shared" ref="C10:C14" si="9">E12</f>
        <v>45862</v>
      </c>
      <c r="D12" s="43" t="str">
        <f t="shared" ref="D10:D14" si="10">TEXT(C12,"aaa")</f>
        <v>木</v>
      </c>
      <c r="E12" s="43">
        <f t="shared" ref="E10:E14" si="11">I12-3</f>
        <v>45862</v>
      </c>
      <c r="F12" s="43" t="str">
        <f t="shared" ref="F10:F14" si="12">TEXT(E12,"aaa")</f>
        <v>木</v>
      </c>
      <c r="G12" s="43">
        <f t="shared" ref="G10:G14" si="13">I12</f>
        <v>45865</v>
      </c>
      <c r="H12" s="43" t="str">
        <f t="shared" ref="H10:H14" si="14">TEXT(G12,"aaa")</f>
        <v>日</v>
      </c>
      <c r="I12" s="43">
        <v>45865</v>
      </c>
      <c r="J12" s="44" t="str">
        <f t="shared" ref="J10:J14" si="15">TEXT(I12,"aaa")</f>
        <v>日</v>
      </c>
      <c r="K12" s="45">
        <f t="shared" ref="K10:K14" si="16">I12+17</f>
        <v>45882</v>
      </c>
      <c r="L12" s="46" t="str">
        <f t="shared" ref="L10:L14" si="17">TEXT(K12,"aaa")</f>
        <v>水</v>
      </c>
    </row>
    <row r="13" spans="1:20" s="17" customFormat="1" ht="51" customHeight="1" x14ac:dyDescent="0.15">
      <c r="A13" s="93" t="s">
        <v>28</v>
      </c>
      <c r="B13" s="43" t="s">
        <v>35</v>
      </c>
      <c r="C13" s="43">
        <f t="shared" si="9"/>
        <v>45869</v>
      </c>
      <c r="D13" s="43" t="str">
        <f t="shared" si="10"/>
        <v>木</v>
      </c>
      <c r="E13" s="43">
        <f t="shared" si="11"/>
        <v>45869</v>
      </c>
      <c r="F13" s="43" t="str">
        <f t="shared" si="12"/>
        <v>木</v>
      </c>
      <c r="G13" s="43">
        <f t="shared" si="13"/>
        <v>45872</v>
      </c>
      <c r="H13" s="43" t="str">
        <f t="shared" si="14"/>
        <v>日</v>
      </c>
      <c r="I13" s="43">
        <v>45872</v>
      </c>
      <c r="J13" s="44" t="str">
        <f t="shared" si="15"/>
        <v>日</v>
      </c>
      <c r="K13" s="45">
        <f t="shared" si="16"/>
        <v>45889</v>
      </c>
      <c r="L13" s="46" t="str">
        <f t="shared" si="17"/>
        <v>水</v>
      </c>
    </row>
    <row r="14" spans="1:20" s="17" customFormat="1" ht="51" customHeight="1" x14ac:dyDescent="0.15">
      <c r="A14" s="94" t="s">
        <v>30</v>
      </c>
      <c r="B14" s="47" t="s">
        <v>35</v>
      </c>
      <c r="C14" s="47">
        <f t="shared" si="9"/>
        <v>45876</v>
      </c>
      <c r="D14" s="47" t="str">
        <f t="shared" si="10"/>
        <v>木</v>
      </c>
      <c r="E14" s="47">
        <f t="shared" si="11"/>
        <v>45876</v>
      </c>
      <c r="F14" s="47" t="str">
        <f t="shared" si="12"/>
        <v>木</v>
      </c>
      <c r="G14" s="47">
        <f t="shared" si="13"/>
        <v>45879</v>
      </c>
      <c r="H14" s="47" t="str">
        <f t="shared" si="14"/>
        <v>日</v>
      </c>
      <c r="I14" s="47">
        <v>45879</v>
      </c>
      <c r="J14" s="48" t="str">
        <f t="shared" si="15"/>
        <v>日</v>
      </c>
      <c r="K14" s="49">
        <f t="shared" si="16"/>
        <v>45896</v>
      </c>
      <c r="L14" s="50" t="str">
        <f t="shared" si="17"/>
        <v>水</v>
      </c>
    </row>
    <row r="15" spans="1:20" s="17" customFormat="1" ht="51" customHeight="1" x14ac:dyDescent="0.15">
      <c r="A15" s="38"/>
      <c r="B15" s="42"/>
      <c r="C15" s="39"/>
      <c r="D15" s="39"/>
      <c r="E15" s="39"/>
      <c r="F15" s="39"/>
      <c r="G15" s="39"/>
      <c r="H15" s="39"/>
      <c r="I15" s="39"/>
      <c r="J15" s="40"/>
      <c r="K15" s="22"/>
      <c r="L15" s="41"/>
    </row>
    <row r="16" spans="1:20" s="17" customFormat="1" ht="51" customHeight="1" x14ac:dyDescent="0.15">
      <c r="A16" s="38"/>
      <c r="B16" s="42"/>
      <c r="C16" s="39"/>
      <c r="D16" s="39"/>
      <c r="E16" s="39"/>
      <c r="F16" s="39"/>
      <c r="G16" s="39"/>
      <c r="H16" s="39"/>
      <c r="I16" s="39"/>
      <c r="J16" s="40"/>
      <c r="K16" s="22"/>
      <c r="L16" s="41"/>
    </row>
    <row r="17" spans="1:12" s="17" customFormat="1" ht="51" customHeight="1" x14ac:dyDescent="0.15">
      <c r="A17" s="38"/>
      <c r="B17" s="42"/>
      <c r="C17" s="39"/>
      <c r="D17" s="39"/>
      <c r="E17" s="39"/>
      <c r="F17" s="39"/>
      <c r="G17" s="39"/>
      <c r="H17" s="39"/>
      <c r="I17" s="39"/>
      <c r="J17" s="40"/>
      <c r="K17" s="22"/>
      <c r="L17" s="41"/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74" t="s">
        <v>4</v>
      </c>
      <c r="C23" s="75"/>
      <c r="D23" s="76"/>
      <c r="E23" s="74" t="s">
        <v>14</v>
      </c>
      <c r="F23" s="75"/>
      <c r="G23" s="75"/>
      <c r="H23" s="75"/>
      <c r="I23" s="75"/>
      <c r="J23" s="75"/>
      <c r="K23" s="75"/>
      <c r="L23" s="76"/>
    </row>
    <row r="24" spans="1:12" ht="45" customHeight="1" thickTop="1" x14ac:dyDescent="0.15">
      <c r="A24" s="72" t="s">
        <v>25</v>
      </c>
      <c r="B24" s="66" t="s">
        <v>17</v>
      </c>
      <c r="C24" s="67"/>
      <c r="D24" s="68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73"/>
      <c r="B25" s="69"/>
      <c r="C25" s="70"/>
      <c r="D25" s="71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56" t="s">
        <v>26</v>
      </c>
      <c r="B26" s="58" t="s">
        <v>21</v>
      </c>
      <c r="C26" s="59"/>
      <c r="D26" s="60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57"/>
      <c r="B27" s="61"/>
      <c r="C27" s="62"/>
      <c r="D27" s="63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  <mergeCell ref="A26:A27"/>
    <mergeCell ref="B26:D27"/>
    <mergeCell ref="K9:L9"/>
    <mergeCell ref="B24:D25"/>
    <mergeCell ref="A24:A25"/>
    <mergeCell ref="B23:D23"/>
    <mergeCell ref="E23:L23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2025-07-07T02:40:17Z</dcterms:modified>
</cp:coreProperties>
</file>