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1" i="1" l="1"/>
  <c r="J11" i="1" s="1"/>
  <c r="H11" i="1"/>
  <c r="E11" i="1"/>
  <c r="F11" i="1" s="1"/>
  <c r="C11" i="1"/>
  <c r="D11" i="1" s="1"/>
  <c r="I10" i="1"/>
  <c r="J10" i="1" s="1"/>
  <c r="H10" i="1"/>
  <c r="E10" i="1"/>
  <c r="F10" i="1" s="1"/>
  <c r="C10" i="1"/>
  <c r="D10" i="1" s="1"/>
  <c r="I13" i="1" l="1"/>
  <c r="J13" i="1" s="1"/>
  <c r="H13" i="1"/>
  <c r="E13" i="1"/>
  <c r="F13" i="1" s="1"/>
  <c r="C13" i="1"/>
  <c r="D13" i="1" s="1"/>
  <c r="I12" i="1"/>
  <c r="J12" i="1" s="1"/>
  <c r="H12" i="1"/>
  <c r="F12" i="1"/>
  <c r="E12" i="1"/>
  <c r="C12" i="1"/>
  <c r="D12" i="1" s="1"/>
  <c r="I14" i="1" l="1"/>
  <c r="J14" i="1" s="1"/>
  <c r="H14" i="1"/>
  <c r="E14" i="1"/>
  <c r="F14" i="1" s="1"/>
  <c r="C14" i="1"/>
  <c r="D14" i="1" s="1"/>
</calcChain>
</file>

<file path=xl/sharedStrings.xml><?xml version="1.0" encoding="utf-8"?>
<sst xmlns="http://schemas.openxmlformats.org/spreadsheetml/2006/main" count="36" uniqueCount="33">
  <si>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</si>
  <si>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</si>
  <si>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</si>
  <si>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</si>
  <si>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</si>
  <si>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</si>
  <si>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</si>
  <si>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</si>
  <si>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</si>
  <si>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</si>
  <si>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</si>
  <si>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</si>
  <si>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</si>
  <si>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</si>
  <si>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</si>
  <si>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</si>
  <si>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</si>
  <si>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</si>
  <si>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</si>
  <si>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</si>
  <si>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</si>
  <si>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</si>
  <si>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</si>
  <si>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</si>
  <si>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</si>
  <si>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</si>
  <si>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</si>
  <si>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</si>
  <si>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2527W</t>
    <phoneticPr fontId="3"/>
  </si>
  <si>
    <t>2528W</t>
    <phoneticPr fontId="3"/>
  </si>
  <si>
    <t>2529W</t>
  </si>
  <si>
    <t>2530W</t>
  </si>
  <si>
    <t>2531W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</si>
</sst>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7">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xf numFmtId="0" fontId="40" fillId="0" borderId="0"/>
    <xf numFmtId="0" fontId="40" fillId="0" borderId="0">
      <alignment vertical="center"/>
    </xf>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2"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177" fontId="12"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cellXfs>
  <cellStyles count="37">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2 3 2 2" xfId="36"/>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34 2" xfId="35"/>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70743" y="9514175"/>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L9" sqref="L9"/>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66" t="s">
        <v>18</v>
      </c>
      <c r="M1" s="66"/>
      <c r="N1" s="66"/>
      <c r="O1" s="66"/>
      <c r="P1" s="66"/>
      <c r="Q1" s="66"/>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67">
        <v>45842</v>
      </c>
      <c r="Q3" s="67"/>
      <c r="R3" s="27" t="s">
        <v>19</v>
      </c>
    </row>
    <row r="4" spans="1:19" s="16" customFormat="1" ht="70.5" customHeight="1">
      <c r="A4" s="13" t="s">
        <v>2</v>
      </c>
      <c r="B4" s="11"/>
      <c r="C4" s="11"/>
      <c r="D4" s="11"/>
      <c r="E4" s="14"/>
      <c r="F4" s="14"/>
      <c r="G4" s="35"/>
      <c r="H4" s="36"/>
      <c r="I4" s="67"/>
      <c r="J4" s="67"/>
      <c r="K4" s="15"/>
    </row>
    <row r="5" spans="1:19" s="17" customFormat="1" ht="37.5" customHeight="1">
      <c r="A5" s="70" t="s">
        <v>3</v>
      </c>
      <c r="B5" s="73" t="s">
        <v>4</v>
      </c>
      <c r="C5" s="73" t="s">
        <v>5</v>
      </c>
      <c r="D5" s="73"/>
      <c r="E5" s="73" t="s">
        <v>6</v>
      </c>
      <c r="F5" s="73"/>
      <c r="G5" s="73" t="s">
        <v>7</v>
      </c>
      <c r="H5" s="73"/>
      <c r="I5" s="98" t="s">
        <v>8</v>
      </c>
      <c r="J5" s="99"/>
      <c r="L5" s="18"/>
    </row>
    <row r="6" spans="1:19" s="17" customFormat="1" ht="35.25" customHeight="1">
      <c r="A6" s="71"/>
      <c r="B6" s="74"/>
      <c r="C6" s="100" t="s">
        <v>9</v>
      </c>
      <c r="D6" s="100"/>
      <c r="E6" s="101" t="s">
        <v>10</v>
      </c>
      <c r="F6" s="101"/>
      <c r="G6" s="101" t="s">
        <v>11</v>
      </c>
      <c r="H6" s="101"/>
      <c r="I6" s="101" t="s">
        <v>12</v>
      </c>
      <c r="J6" s="102"/>
      <c r="L6" s="18"/>
    </row>
    <row r="7" spans="1:19" s="17" customFormat="1" ht="35.25" customHeight="1">
      <c r="A7" s="71"/>
      <c r="B7" s="74"/>
      <c r="C7" s="100"/>
      <c r="D7" s="100"/>
      <c r="E7" s="101"/>
      <c r="F7" s="101"/>
      <c r="G7" s="101"/>
      <c r="H7" s="101"/>
      <c r="I7" s="101"/>
      <c r="J7" s="102"/>
      <c r="L7" s="18"/>
    </row>
    <row r="8" spans="1:19" s="17" customFormat="1" ht="35.25" customHeight="1">
      <c r="A8" s="71"/>
      <c r="B8" s="74"/>
      <c r="C8" s="100"/>
      <c r="D8" s="100"/>
      <c r="E8" s="101"/>
      <c r="F8" s="101"/>
      <c r="G8" s="101"/>
      <c r="H8" s="101"/>
      <c r="I8" s="101"/>
      <c r="J8" s="102"/>
      <c r="L8" s="18"/>
    </row>
    <row r="9" spans="1:19" s="17" customFormat="1" ht="35.25" customHeight="1">
      <c r="A9" s="72"/>
      <c r="B9" s="75"/>
      <c r="C9" s="39"/>
      <c r="D9" s="39"/>
      <c r="E9" s="95"/>
      <c r="F9" s="95"/>
      <c r="G9" s="68" t="s">
        <v>13</v>
      </c>
      <c r="H9" s="68"/>
      <c r="I9" s="68" t="s">
        <v>27</v>
      </c>
      <c r="J9" s="69"/>
      <c r="L9" s="18"/>
    </row>
    <row r="10" spans="1:19" s="17" customFormat="1" ht="45" customHeight="1">
      <c r="A10" s="59" t="s">
        <v>25</v>
      </c>
      <c r="B10" s="60" t="s">
        <v>28</v>
      </c>
      <c r="C10" s="61">
        <f>G10-3</f>
        <v>45848</v>
      </c>
      <c r="D10" s="62" t="str">
        <f>TEXT(C10,"aaa")</f>
        <v>木</v>
      </c>
      <c r="E10" s="61">
        <f>G10</f>
        <v>45851</v>
      </c>
      <c r="F10" s="62" t="str">
        <f>TEXT(E10,"aaa")</f>
        <v>日</v>
      </c>
      <c r="G10" s="63">
        <v>45851</v>
      </c>
      <c r="H10" s="64" t="str">
        <f>TEXT(G10,"aaa")</f>
        <v>日</v>
      </c>
      <c r="I10" s="63">
        <f>G10+6</f>
        <v>45857</v>
      </c>
      <c r="J10" s="65" t="str">
        <f>TEXT(I10,"aaa")</f>
        <v>土</v>
      </c>
      <c r="K10" s="58"/>
      <c r="L10" s="18"/>
    </row>
    <row r="11" spans="1:19" s="17" customFormat="1" ht="45" customHeight="1">
      <c r="A11" s="40" t="s">
        <v>26</v>
      </c>
      <c r="B11" s="41" t="s">
        <v>29</v>
      </c>
      <c r="C11" s="42">
        <f>G11-3</f>
        <v>45855</v>
      </c>
      <c r="D11" s="43" t="str">
        <f>TEXT(C11,"aaa")</f>
        <v>木</v>
      </c>
      <c r="E11" s="42">
        <f>G11</f>
        <v>45858</v>
      </c>
      <c r="F11" s="43" t="str">
        <f>TEXT(E11,"aaa")</f>
        <v>日</v>
      </c>
      <c r="G11" s="44">
        <v>45858</v>
      </c>
      <c r="H11" s="45" t="str">
        <f>TEXT(G11,"aaa")</f>
        <v>日</v>
      </c>
      <c r="I11" s="44">
        <f>G11+6</f>
        <v>45864</v>
      </c>
      <c r="J11" s="46" t="str">
        <f>TEXT(I11,"aaa")</f>
        <v>土</v>
      </c>
      <c r="K11" s="58"/>
      <c r="L11" s="18"/>
    </row>
    <row r="12" spans="1:19" s="17" customFormat="1" ht="45" customHeight="1">
      <c r="A12" s="40" t="s">
        <v>25</v>
      </c>
      <c r="B12" s="41" t="s">
        <v>30</v>
      </c>
      <c r="C12" s="42">
        <f>G12-3</f>
        <v>45862</v>
      </c>
      <c r="D12" s="43" t="str">
        <f>TEXT(C12,"aaa")</f>
        <v>木</v>
      </c>
      <c r="E12" s="42">
        <f>G12</f>
        <v>45865</v>
      </c>
      <c r="F12" s="43" t="str">
        <f>TEXT(E12,"aaa")</f>
        <v>日</v>
      </c>
      <c r="G12" s="44">
        <v>45865</v>
      </c>
      <c r="H12" s="45" t="str">
        <f>TEXT(G12,"aaa")</f>
        <v>日</v>
      </c>
      <c r="I12" s="44">
        <f>G12+6</f>
        <v>45871</v>
      </c>
      <c r="J12" s="46" t="str">
        <f>TEXT(I12,"aaa")</f>
        <v>土</v>
      </c>
      <c r="K12" s="58"/>
      <c r="L12" s="18"/>
    </row>
    <row r="13" spans="1:19" s="17" customFormat="1" ht="45" customHeight="1">
      <c r="A13" s="40" t="s">
        <v>26</v>
      </c>
      <c r="B13" s="41" t="s">
        <v>31</v>
      </c>
      <c r="C13" s="42">
        <f>G13-3</f>
        <v>45869</v>
      </c>
      <c r="D13" s="43" t="str">
        <f>TEXT(C13,"aaa")</f>
        <v>木</v>
      </c>
      <c r="E13" s="42">
        <f>G13</f>
        <v>45872</v>
      </c>
      <c r="F13" s="43" t="str">
        <f>TEXT(E13,"aaa")</f>
        <v>日</v>
      </c>
      <c r="G13" s="44">
        <v>45872</v>
      </c>
      <c r="H13" s="45" t="str">
        <f>TEXT(G13,"aaa")</f>
        <v>日</v>
      </c>
      <c r="I13" s="44">
        <f>G13+6</f>
        <v>45878</v>
      </c>
      <c r="J13" s="46" t="str">
        <f>TEXT(I13,"aaa")</f>
        <v>土</v>
      </c>
      <c r="K13" s="58"/>
      <c r="L13" s="18"/>
    </row>
    <row r="14" spans="1:19" s="17" customFormat="1" ht="45" customHeight="1">
      <c r="A14" s="47" t="s">
        <v>25</v>
      </c>
      <c r="B14" s="48" t="s">
        <v>32</v>
      </c>
      <c r="C14" s="49">
        <f>G14-3</f>
        <v>45876</v>
      </c>
      <c r="D14" s="50" t="str">
        <f>TEXT(C14,"aaa")</f>
        <v>木</v>
      </c>
      <c r="E14" s="49">
        <f>G14</f>
        <v>45879</v>
      </c>
      <c r="F14" s="50" t="str">
        <f>TEXT(E14,"aaa")</f>
        <v>日</v>
      </c>
      <c r="G14" s="51">
        <v>45879</v>
      </c>
      <c r="H14" s="52" t="str">
        <f>TEXT(G14,"aaa")</f>
        <v>日</v>
      </c>
      <c r="I14" s="51">
        <f>G14+6</f>
        <v>45885</v>
      </c>
      <c r="J14" s="53" t="str">
        <f>TEXT(I14,"aaa")</f>
        <v>土</v>
      </c>
      <c r="K14" s="58"/>
      <c r="L14" s="18"/>
    </row>
    <row r="15" spans="1:19" s="17" customFormat="1" ht="45" customHeight="1">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76" t="s">
        <v>24</v>
      </c>
      <c r="B28" s="79" t="s">
        <v>20</v>
      </c>
      <c r="C28" s="80"/>
      <c r="D28" s="81"/>
      <c r="E28" s="91" t="s">
        <v>21</v>
      </c>
      <c r="F28" s="92"/>
      <c r="G28" s="92"/>
      <c r="H28" s="92"/>
      <c r="I28" s="96" t="s">
        <v>22</v>
      </c>
      <c r="J28" s="97"/>
      <c r="L28" s="18"/>
    </row>
    <row r="29" spans="1:253" s="19" customFormat="1" ht="42.75" customHeight="1">
      <c r="A29" s="77"/>
      <c r="B29" s="82"/>
      <c r="C29" s="83"/>
      <c r="D29" s="84"/>
      <c r="E29" s="93"/>
      <c r="F29" s="94"/>
      <c r="G29" s="94"/>
      <c r="H29" s="94"/>
      <c r="I29" s="89"/>
      <c r="J29" s="9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78"/>
      <c r="B30" s="85"/>
      <c r="C30" s="86"/>
      <c r="D30" s="87"/>
      <c r="E30" s="88" t="s">
        <v>23</v>
      </c>
      <c r="F30" s="89"/>
      <c r="G30" s="89"/>
      <c r="H30" s="89"/>
      <c r="I30" s="89"/>
      <c r="J30" s="90"/>
      <c r="K30" s="34"/>
      <c r="P30" s="20"/>
    </row>
    <row r="31" spans="1:253" s="4" customFormat="1" ht="56.25" customHeight="1">
      <c r="K31" s="21"/>
      <c r="L31" s="5"/>
      <c r="P31" s="20"/>
    </row>
    <row r="32" spans="1:253" ht="37.5" customHeight="1"/>
  </sheetData>
  <mergeCells count="21">
    <mergeCell ref="A28:A30"/>
    <mergeCell ref="B28:D30"/>
    <mergeCell ref="E30:J30"/>
    <mergeCell ref="E28:H29"/>
    <mergeCell ref="G5:H5"/>
    <mergeCell ref="E9:F9"/>
    <mergeCell ref="G9:H9"/>
    <mergeCell ref="I28:J29"/>
    <mergeCell ref="I5:J5"/>
    <mergeCell ref="C6:D8"/>
    <mergeCell ref="E6:F8"/>
    <mergeCell ref="G6:H8"/>
    <mergeCell ref="I6:J8"/>
    <mergeCell ref="L1:Q1"/>
    <mergeCell ref="P3:Q3"/>
    <mergeCell ref="I4:J4"/>
    <mergeCell ref="I9:J9"/>
    <mergeCell ref="A5:A9"/>
    <mergeCell ref="B5:B9"/>
    <mergeCell ref="C5:D5"/>
    <mergeCell ref="E5:F5"/>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2025-07-04T04:17:47Z</dcterms:modified>
</cp:coreProperties>
</file>