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4" i="7" l="1"/>
  <c r="D14" i="7"/>
  <c r="E14" i="7"/>
  <c r="C15" i="7"/>
  <c r="D15" i="7"/>
  <c r="E15" i="7"/>
  <c r="C16" i="7"/>
  <c r="D16" i="7"/>
  <c r="E16" i="7"/>
  <c r="C17" i="7"/>
  <c r="D17" i="7"/>
  <c r="E17" i="7"/>
  <c r="E7" i="7"/>
  <c r="E8" i="7"/>
  <c r="E9" i="7"/>
  <c r="E10" i="7"/>
  <c r="E11" i="7"/>
  <c r="E12" i="7"/>
  <c r="E13" i="7"/>
  <c r="E6" i="7"/>
  <c r="D7" i="7"/>
  <c r="D8" i="7"/>
  <c r="D9" i="7"/>
  <c r="D10" i="7"/>
  <c r="D11" i="7"/>
  <c r="D12" i="7"/>
  <c r="D13" i="7"/>
  <c r="D6" i="7"/>
  <c r="C7" i="7"/>
  <c r="C8" i="7"/>
  <c r="C9" i="7"/>
  <c r="C10" i="7"/>
  <c r="C11" i="7"/>
  <c r="C12" i="7"/>
  <c r="C13" i="7"/>
  <c r="C6" i="7"/>
</calcChain>
</file>

<file path=xl/sharedStrings.xml><?xml version="1.0" encoding="utf-8"?>
<sst xmlns="http://schemas.openxmlformats.org/spreadsheetml/2006/main" count="96" uniqueCount="75">
  <si>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</si>
  <si>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</si>
  <si>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</si>
  <si>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</si>
  <si>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</si>
  <si>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</si>
  <si>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</si>
  <si>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</si>
  <si>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</si>
  <si>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</si>
  <si>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</si>
  <si>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</si>
  <si>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</si>
  <si>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</si>
  <si>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</si>
  <si>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</si>
  <si>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</si>
  <si>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</si>
  <si>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</si>
  <si>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</si>
  <si>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</si>
  <si>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</si>
  <si>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</si>
  <si>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Haiphong</t>
    <phoneticPr fontId="2"/>
  </si>
  <si>
    <t>VOY</t>
    <phoneticPr fontId="2"/>
  </si>
  <si>
    <t>HPH</t>
    <phoneticPr fontId="2"/>
  </si>
  <si>
    <t>JJ SUN</t>
  </si>
  <si>
    <t>HARRIER</t>
  </si>
  <si>
    <t>CONSCIENCE</t>
  </si>
  <si>
    <t>GLORY SHANGHAI</t>
  </si>
  <si>
    <t>2524N</t>
  </si>
  <si>
    <t>2525N</t>
  </si>
  <si>
    <t>2526N</t>
  </si>
  <si>
    <t>2025-06-23T00:00:00</t>
  </si>
  <si>
    <t>2025-06-27T00:00:00</t>
  </si>
  <si>
    <t>2025-06-30T00:00:00</t>
  </si>
  <si>
    <t>2025-07-07T00:00:00</t>
  </si>
  <si>
    <t>2025-07-11T00:00:00</t>
  </si>
  <si>
    <t>2025-07-14T00:00:00</t>
  </si>
  <si>
    <t>2025-07-18T00:00:00</t>
  </si>
  <si>
    <t>2025-07-21T00:00:00</t>
  </si>
  <si>
    <t>2025-07-25T00:00:00</t>
  </si>
  <si>
    <t>2025-07-28T00:00:00</t>
  </si>
  <si>
    <t>2025-08-01T00:00:00</t>
  </si>
  <si>
    <t>2025-08-06T00:00:00</t>
  </si>
  <si>
    <t>Closing</t>
    <phoneticPr fontId="2"/>
  </si>
  <si>
    <t>Sailing</t>
    <phoneticPr fontId="2"/>
  </si>
  <si>
    <t>ETA</t>
    <phoneticPr fontId="2"/>
  </si>
  <si>
    <t>2025-06-25T00:00:00</t>
  </si>
  <si>
    <t>2025-06-29T00:00:00</t>
  </si>
  <si>
    <t>2025-07-02T00:00:00</t>
  </si>
  <si>
    <t>2025-07-09T00:00:00</t>
  </si>
  <si>
    <t>2025-07-13T00:00:00</t>
  </si>
  <si>
    <t>2025-07-16T00:00:00</t>
  </si>
  <si>
    <t>2025-07-20T00:00:00</t>
  </si>
  <si>
    <t>2025-07-23T00:00:00</t>
  </si>
  <si>
    <t>2025-07-27T00:00:00</t>
  </si>
  <si>
    <t>2025-07-30T00:00:00</t>
  </si>
  <si>
    <t>2025-08-03T00:00:00</t>
  </si>
  <si>
    <t>2025-08-08T00:00:00</t>
  </si>
  <si>
    <t>2025-08-10T00:00:00</t>
  </si>
  <si>
    <t>2025-08-13T00:00:00</t>
  </si>
  <si>
    <t>2025-08-17T00:00:00</t>
  </si>
  <si>
    <t>2025-08-22T00:00:00</t>
  </si>
  <si>
    <t>HAIAN LINK</t>
  </si>
  <si>
    <t>109E</t>
  </si>
  <si>
    <t>RESURGENCE</t>
  </si>
  <si>
    <t>MILD TUNE</t>
  </si>
  <si>
    <t>2527N</t>
  </si>
  <si>
    <t>2528N</t>
  </si>
  <si>
    <t>SENDAI TRADER</t>
  </si>
  <si>
    <t>2515N</t>
  </si>
  <si>
    <t>2529N</t>
  </si>
  <si>
    <t>2530N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</si>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</sst>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2" fillId="0" borderId="25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77" fontId="23" fillId="0" borderId="29" xfId="0" applyNumberFormat="1" applyFont="1" applyFill="1" applyBorder="1" applyAlignment="1">
      <alignment horizontal="center" vertical="center" wrapText="1"/>
    </xf>
    <xf numFmtId="177" fontId="23" fillId="0" borderId="30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1" applyFont="1" applyAlignment="1"/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177" fontId="23" fillId="0" borderId="35" xfId="0" applyNumberFormat="1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  <xf numFmtId="0" fontId="28" fillId="0" borderId="0" xfId="1" applyFont="1" applyFill="1" applyAlignment="1">
      <alignment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/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Origin:Haiphong,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43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357189</xdr:colOff>
      <xdr:row>17</xdr:row>
      <xdr:rowOff>476250</xdr:rowOff>
    </xdr:from>
    <xdr:to>
      <xdr:col>6</xdr:col>
      <xdr:colOff>214312</xdr:colOff>
      <xdr:row>20</xdr:row>
      <xdr:rowOff>157165</xdr:rowOff>
    </xdr:to>
    <xdr:sp macro="" textlink="">
      <xdr:nvSpPr>
        <xdr:cNvPr id="14" name="テキスト ボックス 13"/>
        <xdr:cNvSpPr txBox="1"/>
      </xdr:nvSpPr>
      <xdr:spPr>
        <a:xfrm>
          <a:off x="357189" y="13477875"/>
          <a:ext cx="1607343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724392</xdr:colOff>
      <xdr:row>181</xdr:row>
      <xdr:rowOff>50800</xdr:rowOff>
    </xdr:from>
    <xdr:to>
      <xdr:col>16</xdr:col>
      <xdr:colOff>251864</xdr:colOff>
      <xdr:row>228</xdr:row>
      <xdr:rowOff>15875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24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25</xdr:row>
      <xdr:rowOff>613828</xdr:rowOff>
    </xdr:from>
    <xdr:to>
      <xdr:col>1</xdr:col>
      <xdr:colOff>1595437</xdr:colOff>
      <xdr:row>26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24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1924051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3"/>
  <sheetViews>
    <sheetView tabSelected="1" view="pageBreakPreview" zoomScale="40" zoomScaleNormal="25" zoomScaleSheetLayoutView="40" zoomScalePageLayoutView="10" workbookViewId="0">
      <selection activeCell="F4" sqref="F4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19.875" customWidth="1"/>
    <col min="7" max="7" width="10.875" customWidth="1"/>
    <col min="8" max="8" width="10.125" customWidth="1"/>
    <col min="9" max="9" width="34.875" customWidth="1"/>
    <col min="10" max="12" width="57.375" bestFit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45"/>
      <c r="F1" s="58" t="s">
        <v>3</v>
      </c>
      <c r="G1" s="58"/>
      <c r="H1" s="58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0">
        <v>45831</v>
      </c>
      <c r="F3" s="40" t="s">
        <v>1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7" t="s">
        <v>0</v>
      </c>
      <c r="B4" s="61" t="s">
        <v>24</v>
      </c>
      <c r="C4" s="61" t="s">
        <v>5</v>
      </c>
      <c r="D4" s="41" t="s">
        <v>25</v>
      </c>
      <c r="E4" s="42" t="s">
        <v>21</v>
      </c>
      <c r="F4" s="36"/>
      <c r="G4" s="3"/>
      <c r="J4" s="77" t="s">
        <v>74</v>
      </c>
      <c r="K4" s="3"/>
      <c r="L4" s="3"/>
      <c r="M4" s="3"/>
      <c r="N4" s="3"/>
    </row>
    <row r="5" spans="1:19" s="2" customFormat="1" ht="38.25" customHeight="1" thickBot="1">
      <c r="A5" s="68"/>
      <c r="B5" s="69"/>
      <c r="C5" s="69"/>
      <c r="D5" s="43" t="s">
        <v>19</v>
      </c>
      <c r="E5" s="44" t="s">
        <v>20</v>
      </c>
      <c r="F5" s="24"/>
      <c r="G5" s="3"/>
      <c r="J5" s="74" t="s">
        <v>45</v>
      </c>
      <c r="K5" s="49" t="s">
        <v>46</v>
      </c>
      <c r="L5" s="49" t="s">
        <v>47</v>
      </c>
      <c r="N5" s="70"/>
      <c r="O5" s="70"/>
      <c r="Q5" s="71"/>
    </row>
    <row r="6" spans="1:19" s="3" customFormat="1" ht="57" customHeight="1" thickBot="1">
      <c r="A6" s="46" t="s">
        <v>26</v>
      </c>
      <c r="B6" s="47" t="s">
        <v>30</v>
      </c>
      <c r="C6" s="48" t="str">
        <f>TEXT(DATEVALUE(LEFT(J6, 10)), "m/d")</f>
        <v>6/23</v>
      </c>
      <c r="D6" s="48" t="str">
        <f>TEXT(DATEVALUE(LEFT(K6, 10)), "m/d")</f>
        <v>6/25</v>
      </c>
      <c r="E6" s="49" t="str">
        <f>TEXT(DATEVALUE(LEFT(L6, 10)), "m/d")</f>
        <v>7/9</v>
      </c>
      <c r="F6" s="35"/>
      <c r="J6" s="74" t="s">
        <v>33</v>
      </c>
      <c r="K6" s="49" t="s">
        <v>48</v>
      </c>
      <c r="L6" s="49" t="s">
        <v>51</v>
      </c>
      <c r="N6" s="70"/>
      <c r="O6" s="70"/>
      <c r="Q6" s="72"/>
    </row>
    <row r="7" spans="1:19" s="3" customFormat="1" ht="57" customHeight="1" thickBot="1">
      <c r="A7" s="50" t="s">
        <v>64</v>
      </c>
      <c r="B7" s="51" t="s">
        <v>65</v>
      </c>
      <c r="C7" s="52" t="str">
        <f t="shared" ref="C7:C13" si="0">TEXT(DATEVALUE(LEFT(J7, 10)), "m/d")</f>
        <v>6/27</v>
      </c>
      <c r="D7" s="52" t="str">
        <f t="shared" ref="D7:D13" si="1">TEXT(DATEVALUE(LEFT(K7, 10)), "m/d")</f>
        <v>6/29</v>
      </c>
      <c r="E7" s="53" t="str">
        <f t="shared" ref="E7:E13" si="2">TEXT(DATEVALUE(LEFT(L7, 10)), "m/d")</f>
        <v>7/13</v>
      </c>
      <c r="F7" s="35"/>
      <c r="J7" s="74" t="s">
        <v>34</v>
      </c>
      <c r="K7" s="49" t="s">
        <v>49</v>
      </c>
      <c r="L7" s="49" t="s">
        <v>52</v>
      </c>
      <c r="N7" s="70"/>
      <c r="O7" s="70"/>
      <c r="Q7" s="72"/>
    </row>
    <row r="8" spans="1:19" s="3" customFormat="1" ht="57" customHeight="1" thickBot="1">
      <c r="A8" s="50" t="s">
        <v>27</v>
      </c>
      <c r="B8" s="51" t="s">
        <v>31</v>
      </c>
      <c r="C8" s="52" t="str">
        <f t="shared" si="0"/>
        <v>6/30</v>
      </c>
      <c r="D8" s="52" t="str">
        <f t="shared" si="1"/>
        <v>7/2</v>
      </c>
      <c r="E8" s="53" t="str">
        <f t="shared" si="2"/>
        <v>7/16</v>
      </c>
      <c r="F8" s="35"/>
      <c r="J8" s="74" t="s">
        <v>35</v>
      </c>
      <c r="K8" s="49" t="s">
        <v>50</v>
      </c>
      <c r="L8" s="49" t="s">
        <v>53</v>
      </c>
      <c r="N8" s="70"/>
      <c r="O8" s="70"/>
      <c r="Q8" s="72"/>
    </row>
    <row r="9" spans="1:19" s="3" customFormat="1" ht="57" customHeight="1" thickBot="1">
      <c r="A9" s="50" t="s">
        <v>66</v>
      </c>
      <c r="B9" s="51" t="s">
        <v>32</v>
      </c>
      <c r="C9" s="52" t="str">
        <f t="shared" si="0"/>
        <v>7/7</v>
      </c>
      <c r="D9" s="52" t="str">
        <f t="shared" si="1"/>
        <v>7/9</v>
      </c>
      <c r="E9" s="53" t="str">
        <f t="shared" si="2"/>
        <v>7/23</v>
      </c>
      <c r="F9" s="35"/>
      <c r="J9" s="74" t="s">
        <v>36</v>
      </c>
      <c r="K9" s="49" t="s">
        <v>51</v>
      </c>
      <c r="L9" s="49" t="s">
        <v>55</v>
      </c>
      <c r="N9" s="70"/>
      <c r="O9" s="70"/>
      <c r="Q9" s="72"/>
    </row>
    <row r="10" spans="1:19" s="3" customFormat="1" ht="57" customHeight="1" thickBot="1">
      <c r="A10" s="50" t="s">
        <v>67</v>
      </c>
      <c r="B10" s="51" t="s">
        <v>68</v>
      </c>
      <c r="C10" s="52" t="str">
        <f t="shared" si="0"/>
        <v>7/11</v>
      </c>
      <c r="D10" s="52" t="str">
        <f t="shared" si="1"/>
        <v>7/13</v>
      </c>
      <c r="E10" s="53" t="str">
        <f t="shared" si="2"/>
        <v>7/27</v>
      </c>
      <c r="F10" s="35"/>
      <c r="J10" s="74" t="s">
        <v>37</v>
      </c>
      <c r="K10" s="49" t="s">
        <v>52</v>
      </c>
      <c r="L10" s="49" t="s">
        <v>56</v>
      </c>
      <c r="N10" s="70"/>
      <c r="O10" s="70"/>
      <c r="Q10" s="72"/>
    </row>
    <row r="11" spans="1:19" s="3" customFormat="1" ht="57" customHeight="1" thickBot="1">
      <c r="A11" s="50" t="s">
        <v>26</v>
      </c>
      <c r="B11" s="51" t="s">
        <v>68</v>
      </c>
      <c r="C11" s="52" t="str">
        <f t="shared" si="0"/>
        <v>7/14</v>
      </c>
      <c r="D11" s="52" t="str">
        <f t="shared" si="1"/>
        <v>7/16</v>
      </c>
      <c r="E11" s="53" t="str">
        <f t="shared" si="2"/>
        <v>7/30</v>
      </c>
      <c r="F11" s="35"/>
      <c r="J11" s="74" t="s">
        <v>38</v>
      </c>
      <c r="K11" s="49" t="s">
        <v>53</v>
      </c>
      <c r="L11" s="49" t="s">
        <v>57</v>
      </c>
      <c r="N11" s="70"/>
      <c r="O11" s="70"/>
      <c r="Q11" s="72"/>
    </row>
    <row r="12" spans="1:19" s="3" customFormat="1" ht="57" customHeight="1" thickBot="1">
      <c r="A12" s="50" t="s">
        <v>28</v>
      </c>
      <c r="B12" s="51" t="s">
        <v>69</v>
      </c>
      <c r="C12" s="52" t="str">
        <f t="shared" si="0"/>
        <v>7/18</v>
      </c>
      <c r="D12" s="52" t="str">
        <f t="shared" si="1"/>
        <v>7/20</v>
      </c>
      <c r="E12" s="53" t="str">
        <f t="shared" si="2"/>
        <v>8/3</v>
      </c>
      <c r="F12" s="35"/>
      <c r="J12" s="74" t="s">
        <v>39</v>
      </c>
      <c r="K12" s="49" t="s">
        <v>54</v>
      </c>
      <c r="L12" s="49" t="s">
        <v>58</v>
      </c>
      <c r="N12" s="70"/>
      <c r="O12" s="70"/>
      <c r="Q12" s="72"/>
    </row>
    <row r="13" spans="1:19" s="3" customFormat="1" ht="57" customHeight="1" thickBot="1">
      <c r="A13" s="50" t="s">
        <v>27</v>
      </c>
      <c r="B13" s="51" t="s">
        <v>69</v>
      </c>
      <c r="C13" s="52" t="str">
        <f t="shared" si="0"/>
        <v>7/21</v>
      </c>
      <c r="D13" s="52" t="str">
        <f t="shared" si="1"/>
        <v>7/23</v>
      </c>
      <c r="E13" s="53" t="str">
        <f t="shared" si="2"/>
        <v>8/6</v>
      </c>
      <c r="F13" s="35"/>
      <c r="J13" s="74" t="s">
        <v>40</v>
      </c>
      <c r="K13" s="49" t="s">
        <v>55</v>
      </c>
      <c r="L13" s="49" t="s">
        <v>44</v>
      </c>
      <c r="N13" s="70"/>
      <c r="O13" s="70"/>
      <c r="Q13" s="72"/>
    </row>
    <row r="14" spans="1:19" s="3" customFormat="1" ht="57" customHeight="1" thickBot="1">
      <c r="A14" s="50" t="s">
        <v>70</v>
      </c>
      <c r="B14" s="51" t="s">
        <v>71</v>
      </c>
      <c r="C14" s="52" t="str">
        <f t="shared" ref="C14:C17" si="3">TEXT(DATEVALUE(LEFT(J14, 10)), "m/d")</f>
        <v>7/25</v>
      </c>
      <c r="D14" s="52" t="str">
        <f t="shared" ref="D14:D17" si="4">TEXT(DATEVALUE(LEFT(K14, 10)), "m/d")</f>
        <v>7/27</v>
      </c>
      <c r="E14" s="53" t="str">
        <f t="shared" ref="E14:E17" si="5">TEXT(DATEVALUE(LEFT(L14, 10)), "m/d")</f>
        <v>8/10</v>
      </c>
      <c r="F14" s="35"/>
      <c r="J14" s="74" t="s">
        <v>41</v>
      </c>
      <c r="K14" s="49" t="s">
        <v>56</v>
      </c>
      <c r="L14" s="49" t="s">
        <v>60</v>
      </c>
      <c r="N14" s="70"/>
      <c r="O14" s="70"/>
      <c r="Q14" s="72"/>
    </row>
    <row r="15" spans="1:19" s="3" customFormat="1" ht="57" customHeight="1" thickBot="1">
      <c r="A15" s="50" t="s">
        <v>29</v>
      </c>
      <c r="B15" s="51" t="s">
        <v>72</v>
      </c>
      <c r="C15" s="52" t="str">
        <f t="shared" si="3"/>
        <v>7/28</v>
      </c>
      <c r="D15" s="52" t="str">
        <f t="shared" si="4"/>
        <v>7/30</v>
      </c>
      <c r="E15" s="53" t="str">
        <f t="shared" si="5"/>
        <v>8/13</v>
      </c>
      <c r="F15" s="35"/>
      <c r="J15" s="74" t="s">
        <v>42</v>
      </c>
      <c r="K15" s="49" t="s">
        <v>57</v>
      </c>
      <c r="L15" s="49" t="s">
        <v>61</v>
      </c>
      <c r="N15" s="70"/>
      <c r="O15" s="70"/>
      <c r="Q15" s="72"/>
    </row>
    <row r="16" spans="1:19" s="10" customFormat="1" ht="57" customHeight="1" thickBot="1">
      <c r="A16" s="50" t="s">
        <v>67</v>
      </c>
      <c r="B16" s="51" t="s">
        <v>73</v>
      </c>
      <c r="C16" s="52" t="str">
        <f t="shared" si="3"/>
        <v>8/1</v>
      </c>
      <c r="D16" s="52" t="str">
        <f t="shared" si="4"/>
        <v>8/3</v>
      </c>
      <c r="E16" s="53" t="str">
        <f t="shared" si="5"/>
        <v>8/17</v>
      </c>
      <c r="F16" s="35"/>
      <c r="J16" s="74" t="s">
        <v>43</v>
      </c>
      <c r="K16" s="49" t="s">
        <v>58</v>
      </c>
      <c r="L16" s="49" t="s">
        <v>62</v>
      </c>
      <c r="N16" s="70"/>
      <c r="O16" s="70"/>
      <c r="Q16" s="73"/>
    </row>
    <row r="17" spans="1:17" s="10" customFormat="1" ht="57" customHeight="1" thickBot="1">
      <c r="A17" s="54" t="s">
        <v>26</v>
      </c>
      <c r="B17" s="55" t="s">
        <v>73</v>
      </c>
      <c r="C17" s="56" t="str">
        <f t="shared" si="3"/>
        <v>8/6</v>
      </c>
      <c r="D17" s="56" t="str">
        <f t="shared" si="4"/>
        <v>8/8</v>
      </c>
      <c r="E17" s="57" t="str">
        <f t="shared" si="5"/>
        <v>8/22</v>
      </c>
      <c r="F17" s="35"/>
      <c r="J17" s="75" t="s">
        <v>44</v>
      </c>
      <c r="K17" s="76" t="s">
        <v>59</v>
      </c>
      <c r="L17" s="76" t="s">
        <v>63</v>
      </c>
      <c r="N17" s="70"/>
      <c r="O17" s="70"/>
      <c r="Q17" s="73"/>
    </row>
    <row r="18" spans="1:17" s="10" customFormat="1" ht="57" customHeight="1">
      <c r="F18" s="35"/>
      <c r="J18" s="73"/>
      <c r="K18" s="73"/>
      <c r="L18" s="73"/>
      <c r="M18" s="73"/>
      <c r="N18" s="73"/>
      <c r="O18" s="73"/>
      <c r="P18" s="73"/>
      <c r="Q18" s="73"/>
    </row>
    <row r="19" spans="1:17" s="10" customFormat="1" ht="57" customHeight="1">
      <c r="A19" s="21"/>
      <c r="B19" s="21"/>
      <c r="C19" s="21"/>
      <c r="D19" s="21"/>
      <c r="E19" s="21"/>
      <c r="F19" s="21"/>
    </row>
    <row r="20" spans="1:17" s="10" customFormat="1" ht="57" customHeight="1">
      <c r="A20" s="21"/>
      <c r="B20" s="21"/>
      <c r="C20" s="21"/>
      <c r="D20" s="21"/>
      <c r="E20" s="21"/>
      <c r="F20" s="21"/>
    </row>
    <row r="21" spans="1:17" s="10" customFormat="1" ht="57" customHeight="1">
      <c r="A21" s="21"/>
      <c r="B21" s="21"/>
      <c r="C21" s="21"/>
      <c r="D21" s="21"/>
      <c r="E21" s="21"/>
      <c r="F21" s="21"/>
    </row>
    <row r="22" spans="1:17" s="10" customFormat="1" ht="57" customHeight="1">
      <c r="A22" s="21"/>
      <c r="B22" s="21"/>
      <c r="C22" s="21"/>
      <c r="D22" s="21"/>
      <c r="E22" s="21"/>
      <c r="F22" s="21"/>
    </row>
    <row r="23" spans="1:17" s="10" customFormat="1" ht="57" customHeight="1"/>
    <row r="24" spans="1:17" s="10" customFormat="1" ht="57" customHeight="1">
      <c r="A24" s="11"/>
    </row>
    <row r="25" spans="1:17" s="10" customFormat="1" ht="106.9" customHeight="1">
      <c r="A25" s="13" t="s">
        <v>18</v>
      </c>
      <c r="B25" s="1"/>
      <c r="C25" s="1"/>
      <c r="D25" s="1"/>
      <c r="E25" s="1"/>
      <c r="F25" s="1"/>
      <c r="G25" s="39"/>
      <c r="H25" s="1"/>
      <c r="J25" s="3"/>
      <c r="K25" s="3"/>
      <c r="L25" s="3"/>
      <c r="M25" s="3"/>
      <c r="N25" s="3"/>
    </row>
    <row r="26" spans="1:17" s="10" customFormat="1" ht="57" customHeight="1">
      <c r="A26" s="5"/>
      <c r="B26" s="5"/>
      <c r="C26" s="5"/>
      <c r="D26" s="5"/>
      <c r="E26" s="5"/>
      <c r="F26" s="5"/>
      <c r="G26" s="5"/>
      <c r="H26" s="5"/>
      <c r="J26" s="3"/>
      <c r="K26" s="3"/>
      <c r="L26" s="3"/>
      <c r="M26" s="3"/>
      <c r="N26" s="3"/>
    </row>
    <row r="27" spans="1:17" s="3" customFormat="1" ht="57" customHeight="1" thickBot="1">
      <c r="A27" s="8"/>
      <c r="B27" s="9"/>
      <c r="C27" s="9"/>
      <c r="D27" s="9"/>
      <c r="E27" s="20" t="s">
        <v>4</v>
      </c>
      <c r="F27" s="20"/>
      <c r="G27" s="19" t="s">
        <v>1</v>
      </c>
    </row>
    <row r="28" spans="1:17" s="3" customFormat="1" ht="57" customHeight="1">
      <c r="A28" s="59" t="s">
        <v>0</v>
      </c>
      <c r="B28" s="61" t="s">
        <v>2</v>
      </c>
      <c r="C28" s="63" t="s">
        <v>5</v>
      </c>
      <c r="D28" s="65" t="s">
        <v>19</v>
      </c>
      <c r="E28" s="32" t="s">
        <v>22</v>
      </c>
      <c r="F28" s="33"/>
      <c r="H28" s="2"/>
    </row>
    <row r="29" spans="1:17" s="3" customFormat="1" ht="35.25">
      <c r="A29" s="60"/>
      <c r="B29" s="62"/>
      <c r="C29" s="64"/>
      <c r="D29" s="66"/>
      <c r="E29" s="27" t="s">
        <v>20</v>
      </c>
      <c r="F29" s="34"/>
    </row>
    <row r="30" spans="1:17" s="3" customFormat="1" ht="57" customHeight="1">
      <c r="A30" s="16" t="s">
        <v>6</v>
      </c>
      <c r="B30" s="14" t="s">
        <v>7</v>
      </c>
      <c r="C30" s="22">
        <v>45078</v>
      </c>
      <c r="D30" s="22">
        <v>45082</v>
      </c>
      <c r="E30" s="25">
        <v>45091</v>
      </c>
      <c r="F30" s="35"/>
      <c r="G30" s="10"/>
      <c r="H30" s="10"/>
    </row>
    <row r="31" spans="1:17" s="3" customFormat="1" ht="57" customHeight="1">
      <c r="A31" s="17" t="s">
        <v>8</v>
      </c>
      <c r="B31" s="15" t="s">
        <v>9</v>
      </c>
      <c r="C31" s="22">
        <v>45078</v>
      </c>
      <c r="D31" s="23">
        <v>45086</v>
      </c>
      <c r="E31" s="18" t="s">
        <v>17</v>
      </c>
      <c r="F31" s="21"/>
      <c r="G31" s="10"/>
      <c r="H31" s="10"/>
    </row>
    <row r="32" spans="1:17" s="3" customFormat="1" ht="57" customHeight="1">
      <c r="A32" s="17" t="s">
        <v>10</v>
      </c>
      <c r="B32" s="15" t="s">
        <v>11</v>
      </c>
      <c r="C32" s="23">
        <v>45084</v>
      </c>
      <c r="D32" s="23">
        <v>45087</v>
      </c>
      <c r="E32" s="26">
        <v>45096</v>
      </c>
      <c r="F32" s="35"/>
      <c r="G32" s="10"/>
      <c r="H32" s="10"/>
    </row>
    <row r="33" spans="1:8" s="3" customFormat="1" ht="57" customHeight="1">
      <c r="A33" s="17" t="s">
        <v>12</v>
      </c>
      <c r="B33" s="15" t="s">
        <v>13</v>
      </c>
      <c r="C33" s="23">
        <v>45091</v>
      </c>
      <c r="D33" s="23">
        <v>45094</v>
      </c>
      <c r="E33" s="26">
        <v>45103</v>
      </c>
      <c r="F33" s="35"/>
      <c r="G33" s="10"/>
      <c r="H33" s="10"/>
    </row>
    <row r="34" spans="1:8" s="3" customFormat="1" ht="57" customHeight="1">
      <c r="A34" s="17" t="s">
        <v>14</v>
      </c>
      <c r="B34" s="15" t="s">
        <v>15</v>
      </c>
      <c r="C34" s="23">
        <v>45098</v>
      </c>
      <c r="D34" s="23">
        <v>45101</v>
      </c>
      <c r="E34" s="26">
        <v>45110</v>
      </c>
      <c r="F34" s="35"/>
      <c r="G34" s="10"/>
      <c r="H34" s="10"/>
    </row>
    <row r="35" spans="1:8" s="3" customFormat="1" ht="57" customHeight="1" thickBot="1">
      <c r="A35" s="28" t="s">
        <v>10</v>
      </c>
      <c r="B35" s="29" t="s">
        <v>16</v>
      </c>
      <c r="C35" s="30">
        <v>45105</v>
      </c>
      <c r="D35" s="30">
        <v>45108</v>
      </c>
      <c r="E35" s="31">
        <v>45117</v>
      </c>
      <c r="F35" s="35"/>
      <c r="G35" s="10"/>
      <c r="H35" s="10"/>
    </row>
    <row r="36" spans="1:8" s="3" customFormat="1" ht="57" customHeight="1">
      <c r="A36" s="21"/>
      <c r="B36" s="21"/>
      <c r="C36" s="21"/>
      <c r="D36" s="21"/>
      <c r="E36" s="21"/>
      <c r="F36" s="21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12"/>
      <c r="B41" s="10"/>
      <c r="C41" s="10"/>
      <c r="D41" s="10"/>
      <c r="E41" s="10"/>
      <c r="F41" s="10"/>
    </row>
    <row r="42" spans="1:8" ht="16.5">
      <c r="A42" s="12"/>
      <c r="B42" s="10"/>
      <c r="C42" s="10"/>
      <c r="D42" s="10"/>
      <c r="E42" s="10"/>
      <c r="F42" s="10"/>
    </row>
    <row r="43" spans="1:8" ht="16.5">
      <c r="A43" s="3"/>
      <c r="B43" s="3"/>
      <c r="C43" s="3"/>
      <c r="D43" s="3"/>
      <c r="E43" s="3"/>
      <c r="F43" s="3"/>
    </row>
  </sheetData>
  <mergeCells count="8">
    <mergeCell ref="F1:H1"/>
    <mergeCell ref="A28:A29"/>
    <mergeCell ref="B28:B29"/>
    <mergeCell ref="C28:C29"/>
    <mergeCell ref="D28:D29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6" fitToHeight="0" orientation="landscape" r:id="rId1"/>
  <rowBreaks count="2" manualBreakCount="2">
    <brk id="23" max="8" man="1"/>
    <brk id="4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2025-02-07T01:35:08Z</cp:lastPrinted>
  <dcterms:created xsi:type="dcterms:W3CDTF">2016-03-18T07:26:58Z</dcterms:created>
  <dcterms:modified xsi:type="dcterms:W3CDTF">2025-06-23T06:45:34Z</dcterms:modified>
</cp:coreProperties>
</file>