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showHorizontalScroll="0" showVerticalScroll="0" showSheetTabs="0" xWindow="0" yWindow="0" windowWidth="11490" windowHeight="4650" tabRatio="655"/>
  </bookViews>
  <sheets>
    <sheet name="MIA" sheetId="7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g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MIA!$A$1:$T$35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7" l="1"/>
  <c r="L14" i="7" s="1"/>
  <c r="J14" i="7"/>
  <c r="G14" i="7"/>
  <c r="H14" i="7" s="1"/>
  <c r="F14" i="7"/>
  <c r="D14" i="7"/>
  <c r="L13" i="7"/>
  <c r="K13" i="7"/>
  <c r="J13" i="7"/>
  <c r="H13" i="7"/>
  <c r="G13" i="7"/>
  <c r="E13" i="7"/>
  <c r="F13" i="7" s="1"/>
  <c r="C13" i="7"/>
  <c r="D13" i="7" s="1"/>
  <c r="K12" i="7"/>
  <c r="L12" i="7" s="1"/>
  <c r="J12" i="7"/>
  <c r="H12" i="7"/>
  <c r="G12" i="7"/>
  <c r="E12" i="7"/>
  <c r="F12" i="7" s="1"/>
  <c r="K11" i="7"/>
  <c r="L11" i="7" s="1"/>
  <c r="J11" i="7"/>
  <c r="G11" i="7"/>
  <c r="H11" i="7" s="1"/>
  <c r="E11" i="7"/>
  <c r="C11" i="7" s="1"/>
  <c r="D11" i="7" s="1"/>
  <c r="L10" i="7"/>
  <c r="K10" i="7"/>
  <c r="J10" i="7"/>
  <c r="G10" i="7"/>
  <c r="H10" i="7" s="1"/>
  <c r="E10" i="7"/>
  <c r="F10" i="7" s="1"/>
  <c r="C10" i="7"/>
  <c r="D10" i="7" s="1"/>
  <c r="C12" i="7" l="1"/>
  <c r="D12" i="7" s="1"/>
  <c r="F11" i="7"/>
  <c r="D15" i="7" l="1"/>
  <c r="F15" i="7"/>
  <c r="G15" i="7"/>
  <c r="H15" i="7" s="1"/>
  <c r="J15" i="7"/>
  <c r="K15" i="7"/>
  <c r="L15" i="7" s="1"/>
</calcChain>
</file>

<file path=xl/sharedStrings.xml><?xml version="1.0" encoding="utf-8"?>
<sst xmlns="http://schemas.openxmlformats.org/spreadsheetml/2006/main" count="44" uniqueCount="41">
  <si>
    <t>VOY</t>
  </si>
  <si>
    <t>ETA</t>
    <phoneticPr fontId="4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</si>
  <si>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</si>
  <si>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</si>
  <si>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t>CFS CUT</t>
    <phoneticPr fontId="4"/>
  </si>
  <si>
    <t>ETA</t>
    <phoneticPr fontId="4"/>
  </si>
  <si>
    <t>TYO</t>
    <phoneticPr fontId="4"/>
  </si>
  <si>
    <t>0 DAYS</t>
    <phoneticPr fontId="4"/>
  </si>
  <si>
    <t>東京 CFS</t>
    <phoneticPr fontId="5"/>
  </si>
  <si>
    <t xml:space="preserve">UPDATED :  </t>
    <phoneticPr fontId="12"/>
  </si>
  <si>
    <t>VESSEL</t>
    <phoneticPr fontId="4"/>
  </si>
  <si>
    <t>TEL : 03-3790-1241   FAX : 03-3790-0803</t>
    <phoneticPr fontId="4"/>
  </si>
  <si>
    <t>NACCS: 1FWC7</t>
    <phoneticPr fontId="4"/>
  </si>
  <si>
    <t>㈱宇徳
東京フレートセンター</t>
    <rPh sb="1" eb="3">
      <t>ウトク</t>
    </rPh>
    <rPh sb="4" eb="6">
      <t>トウキョウ</t>
    </rPh>
    <phoneticPr fontId="5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</si>
  <si>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</si>
  <si>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r>
      <t>品川区八潮2-8-1</t>
    </r>
    <r>
      <rPr>
        <sz val="24"/>
        <color theme="1"/>
        <rFont val="Meiryo UI"/>
        <family val="3"/>
        <charset val="128"/>
      </rPr>
      <t xml:space="preserve">    </t>
    </r>
    <phoneticPr fontId="12"/>
  </si>
  <si>
    <t>ETD</t>
    <phoneticPr fontId="4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</si>
  <si>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rPh sb="9" eb="10">
      <t>タナカ</t>
    </rPh>
    <phoneticPr fontId="4"/>
  </si>
  <si>
    <t>E</t>
    <phoneticPr fontId="4"/>
  </si>
  <si>
    <t>YOK</t>
    <phoneticPr fontId="4"/>
  </si>
  <si>
    <t>横浜市中区本牧埠頭9-1　　</t>
    <phoneticPr fontId="4"/>
  </si>
  <si>
    <t>TEL：045-264-7011 FAX：045-264-8036</t>
    <phoneticPr fontId="4"/>
  </si>
  <si>
    <t>NACCS：2EWT8</t>
    <phoneticPr fontId="4"/>
  </si>
  <si>
    <t>※CFS倉庫受付時間　9：00～15：00</t>
    <phoneticPr fontId="4"/>
  </si>
  <si>
    <t>YOK</t>
    <phoneticPr fontId="5"/>
  </si>
  <si>
    <t>横浜 CFS</t>
    <rPh sb="0" eb="2">
      <t>ヨコハマ</t>
    </rPh>
    <phoneticPr fontId="5"/>
  </si>
  <si>
    <t>ZLO</t>
    <phoneticPr fontId="4"/>
  </si>
  <si>
    <r>
      <t xml:space="preserve">　　　　　　　　MANZANILLO SCHEDULE </t>
    </r>
    <r>
      <rPr>
        <b/>
        <sz val="72"/>
        <color theme="0"/>
        <rFont val="Meiryo UI"/>
        <family val="3"/>
        <charset val="128"/>
      </rPr>
      <t>- 関東　　</t>
    </r>
    <rPh sb="30" eb="32">
      <t>カントウ</t>
    </rPh>
    <phoneticPr fontId="5"/>
  </si>
  <si>
    <t>16 DAYS</t>
    <phoneticPr fontId="4"/>
  </si>
  <si>
    <t>From Tokyo / Yokohama</t>
    <phoneticPr fontId="4"/>
  </si>
  <si>
    <t>（株）宇徳　本牧A-6
本牧公社A-6 CFS DHA</t>
    <phoneticPr fontId="4"/>
  </si>
  <si>
    <t>ONE SPARKLE</t>
    <phoneticPr fontId="4"/>
  </si>
  <si>
    <t>2523E</t>
    <phoneticPr fontId="4"/>
  </si>
  <si>
    <t>2524E</t>
    <phoneticPr fontId="4"/>
  </si>
  <si>
    <t>SEASPAN BEACON</t>
    <phoneticPr fontId="4"/>
  </si>
  <si>
    <t>MSC GAYANE</t>
    <phoneticPr fontId="4"/>
  </si>
  <si>
    <t>0004E</t>
    <phoneticPr fontId="4"/>
  </si>
  <si>
    <t>2526E</t>
    <phoneticPr fontId="4"/>
  </si>
  <si>
    <t>SEASPAN BELLWETHER</t>
    <phoneticPr fontId="4"/>
  </si>
  <si>
    <t>2528E</t>
  </si>
  <si>
    <t>★RDO ACE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</si>
</sst>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  <numFmt numFmtId="179" formatCode="0.0%;[Red]\(0.0%\)"/>
    <numFmt numFmtId="180" formatCode="#,##0.000"/>
    <numFmt numFmtId="181" formatCode="&quot;$&quot;#,##0;[Red]&quot;-$&quot;#,##0"/>
    <numFmt numFmtId="182" formatCode="#,##0\ ;\-#,##0\ ;&quot; -&quot;#\ ;@\ "/>
    <numFmt numFmtId="183" formatCode="&quot;$&quot;#,##0.00\ ;&quot;(£&quot;#,##0.00\)"/>
    <numFmt numFmtId="184" formatCode="&quot;$&quot;#,##0_);&quot;($&quot;#,##0\)"/>
    <numFmt numFmtId="185" formatCode="_-* #,##0.00&quot; ???&quot;_-;\-* #,##0.00&quot; ???&quot;_-;_-* \-??&quot; ???&quot;_-;_-@_-"/>
    <numFmt numFmtId="186" formatCode="&quot;$ &quot;#,##0.00;&quot;$ -&quot;#,##0.00"/>
    <numFmt numFmtId="187" formatCode="0.0%;\(0.0%\)"/>
    <numFmt numFmtId="188" formatCode="_ * #,##0_ ;_ * &quot;\\\\\\-&quot;#,##0_ ;_ * \-_ ;_ @_ "/>
    <numFmt numFmtId="189" formatCode="&quot;$&quot;0.00"/>
    <numFmt numFmtId="190" formatCode="&quot;$ &quot;#,##0;[Red]&quot;$ -&quot;#,##0"/>
    <numFmt numFmtId="191" formatCode="mmmm"/>
    <numFmt numFmtId="192" formatCode="_-* #,##0.00&quot; €&quot;_-;\-* #,##0.00&quot; €&quot;_-;_-* \-??&quot; €&quot;_-;_-@_-"/>
    <numFmt numFmtId="193" formatCode="&quot;$&quot;#,##0.00;[Red]&quot;-$&quot;#,##0.00"/>
    <numFmt numFmtId="194" formatCode="&quot;$ &quot;#,##0;&quot;$ -&quot;#,##0"/>
    <numFmt numFmtId="195" formatCode="&quot;$&quot;#,##0\ ;&quot;($&quot;#,##0\)"/>
    <numFmt numFmtId="196" formatCode="_-* #,##0_-;\-* #,##0_-;_-* \-??_-;_-@_-"/>
    <numFmt numFmtId="197" formatCode="#,##0.00&quot; ??? &quot;;\-#,##0.00&quot; ??? &quot;;&quot; -&quot;#&quot; ??? &quot;;@\ "/>
    <numFmt numFmtId="198" formatCode="&quot;$&quot;#,##0.00_);&quot;(£&quot;#,##0.00\)"/>
    <numFmt numFmtId="199" formatCode="mmmm\-yy"/>
    <numFmt numFmtId="200" formatCode="_-* #,##0.00\ _€_-;\-* #,##0.00\ _€_-;_-* \-??\ _€_-;_-@_-"/>
    <numFmt numFmtId="201" formatCode="dd/mm/yyyy"/>
  </numFmts>
  <fonts count="1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b/>
      <sz val="72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6"/>
      <color theme="5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1"/>
      <name val="ＭＳ Ｐゴシック"/>
      <family val="2"/>
      <charset val="128"/>
      <scheme val="minor"/>
    </font>
    <font>
      <sz val="11"/>
      <name val="Calibri"/>
      <family val="2"/>
    </font>
    <font>
      <b/>
      <sz val="28"/>
      <color theme="1"/>
      <name val="Meiryo UI"/>
      <family val="3"/>
      <charset val="128"/>
    </font>
  </fonts>
  <fills count="10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80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4" fontId="33" fillId="0" borderId="0" applyFill="0" applyBorder="0" applyAlignment="0"/>
    <xf numFmtId="191" fontId="33" fillId="0" borderId="0" applyFill="0" applyBorder="0" applyAlignment="0"/>
    <xf numFmtId="179" fontId="38" fillId="0" borderId="0" applyFill="0" applyBorder="0" applyAlignment="0" applyProtection="0"/>
    <xf numFmtId="0" fontId="40" fillId="38" borderId="0" applyNumberFormat="0" applyBorder="0" applyAlignment="0" applyProtection="0"/>
    <xf numFmtId="179" fontId="38" fillId="0" borderId="0" applyFill="0" applyBorder="0" applyAlignment="0" applyProtection="0"/>
    <xf numFmtId="0" fontId="43" fillId="40" borderId="0" applyNumberFormat="0" applyBorder="0" applyAlignment="0" applyProtection="0"/>
    <xf numFmtId="191" fontId="38" fillId="0" borderId="0" applyFill="0" applyBorder="0" applyAlignment="0" applyProtection="0"/>
    <xf numFmtId="0" fontId="40" fillId="41" borderId="0" applyNumberFormat="0" applyBorder="0" applyAlignment="0" applyProtection="0"/>
    <xf numFmtId="179" fontId="39" fillId="0" borderId="0" applyFill="0" applyBorder="0" applyAlignment="0"/>
    <xf numFmtId="0" fontId="36" fillId="50" borderId="0" applyNumberFormat="0" applyBorder="0" applyAlignment="0" applyProtection="0"/>
    <xf numFmtId="0" fontId="38" fillId="0" borderId="0" applyFill="0" applyBorder="0" applyAlignment="0" applyProtection="0"/>
    <xf numFmtId="0" fontId="40" fillId="47" borderId="0" applyNumberFormat="0" applyBorder="0" applyAlignment="0" applyProtection="0"/>
    <xf numFmtId="3" fontId="38" fillId="0" borderId="0" applyFill="0" applyBorder="0" applyAlignment="0" applyProtection="0"/>
    <xf numFmtId="0" fontId="49" fillId="0" borderId="0"/>
    <xf numFmtId="199" fontId="39" fillId="0" borderId="0" applyFill="0" applyBorder="0" applyAlignment="0"/>
    <xf numFmtId="0" fontId="36" fillId="36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4" fontId="33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3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0" fontId="44" fillId="0" borderId="24" applyNumberFormat="0" applyFill="0" applyAlignment="0" applyProtection="0"/>
    <xf numFmtId="179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0" fontId="41" fillId="48" borderId="0" applyNumberFormat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8" fillId="0" borderId="0" applyFill="0" applyBorder="0" applyAlignment="0" applyProtection="0"/>
    <xf numFmtId="186" fontId="33" fillId="0" borderId="0" applyFill="0" applyBorder="0" applyAlignment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36" fillId="0" borderId="0">
      <alignment vertical="center"/>
    </xf>
    <xf numFmtId="38" fontId="42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0" fontId="40" fillId="41" borderId="0" applyNumberFormat="0" applyBorder="0" applyAlignment="0" applyProtection="0"/>
    <xf numFmtId="194" fontId="33" fillId="0" borderId="0" applyFill="0" applyBorder="0" applyAlignment="0"/>
    <xf numFmtId="188" fontId="33" fillId="0" borderId="0"/>
    <xf numFmtId="194" fontId="33" fillId="0" borderId="0" applyFill="0" applyBorder="0" applyAlignment="0"/>
    <xf numFmtId="179" fontId="38" fillId="0" borderId="0" applyFill="0" applyBorder="0" applyAlignment="0" applyProtection="0"/>
    <xf numFmtId="0" fontId="36" fillId="55" borderId="0" applyNumberFormat="0" applyBorder="0" applyAlignment="0" applyProtection="0"/>
    <xf numFmtId="191" fontId="33" fillId="0" borderId="0" applyFill="0" applyBorder="0" applyAlignment="0"/>
    <xf numFmtId="0" fontId="41" fillId="42" borderId="0" applyNumberFormat="0" applyBorder="0" applyAlignment="0" applyProtection="0"/>
    <xf numFmtId="194" fontId="33" fillId="0" borderId="0" applyFill="0" applyBorder="0" applyAlignment="0"/>
    <xf numFmtId="179" fontId="38" fillId="0" borderId="0" applyFill="0" applyBorder="0" applyAlignment="0" applyProtection="0"/>
    <xf numFmtId="0" fontId="56" fillId="54" borderId="25" applyNumberFormat="0" applyAlignment="0" applyProtection="0"/>
    <xf numFmtId="190" fontId="33" fillId="0" borderId="0" applyFill="0" applyBorder="0" applyAlignment="0"/>
    <xf numFmtId="0" fontId="36" fillId="3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47" borderId="0" applyNumberFormat="0" applyBorder="0" applyAlignment="0" applyProtection="0"/>
    <xf numFmtId="0" fontId="38" fillId="0" borderId="0" applyFill="0" applyBorder="0" applyAlignment="0" applyProtection="0"/>
    <xf numFmtId="179" fontId="39" fillId="0" borderId="0" applyFill="0" applyBorder="0" applyAlignment="0"/>
    <xf numFmtId="0" fontId="40" fillId="52" borderId="0" applyNumberFormat="0" applyBorder="0" applyAlignment="0" applyProtection="0"/>
    <xf numFmtId="3" fontId="38" fillId="0" borderId="0" applyFill="0" applyBorder="0" applyAlignment="0" applyProtection="0"/>
    <xf numFmtId="0" fontId="40" fillId="59" borderId="0" applyNumberFormat="0" applyBorder="0" applyAlignment="0" applyProtection="0"/>
    <xf numFmtId="3" fontId="38" fillId="0" borderId="0" applyFill="0" applyBorder="0" applyAlignment="0" applyProtection="0"/>
    <xf numFmtId="0" fontId="37" fillId="0" borderId="0" applyBorder="0" applyProtection="0">
      <alignment vertical="center"/>
    </xf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3" fontId="38" fillId="0" borderId="0" applyFill="0" applyBorder="0" applyAlignment="0" applyProtection="0"/>
    <xf numFmtId="190" fontId="33" fillId="0" borderId="0" applyFill="0" applyBorder="0" applyAlignment="0"/>
    <xf numFmtId="0" fontId="36" fillId="49" borderId="0" applyNumberFormat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187" fontId="39" fillId="0" borderId="0" applyFill="0" applyBorder="0" applyAlignment="0"/>
    <xf numFmtId="194" fontId="38" fillId="0" borderId="0" applyFill="0" applyBorder="0" applyAlignment="0" applyProtection="0"/>
    <xf numFmtId="0" fontId="36" fillId="62" borderId="0" applyNumberFormat="0" applyBorder="0" applyAlignment="0" applyProtection="0">
      <alignment vertical="center"/>
    </xf>
    <xf numFmtId="0" fontId="36" fillId="58" borderId="0" applyNumberFormat="0" applyBorder="0" applyAlignment="0" applyProtection="0"/>
    <xf numFmtId="195" fontId="38" fillId="0" borderId="0" applyFill="0" applyBorder="0" applyAlignment="0" applyProtection="0"/>
    <xf numFmtId="187" fontId="39" fillId="0" borderId="0" applyFill="0" applyBorder="0" applyAlignment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84" fontId="38" fillId="0" borderId="0" applyFill="0" applyBorder="0" applyAlignment="0" applyProtection="0"/>
    <xf numFmtId="0" fontId="36" fillId="66" borderId="0" applyNumberFormat="0" applyBorder="0" applyAlignment="0" applyProtection="0"/>
    <xf numFmtId="195" fontId="38" fillId="0" borderId="0" applyFill="0" applyBorder="0" applyAlignment="0" applyProtection="0"/>
    <xf numFmtId="0" fontId="36" fillId="68" borderId="0" applyNumberFormat="0" applyBorder="0" applyAlignment="0" applyProtection="0"/>
    <xf numFmtId="179" fontId="39" fillId="0" borderId="0" applyFill="0" applyBorder="0" applyAlignment="0"/>
    <xf numFmtId="0" fontId="36" fillId="0" borderId="0"/>
    <xf numFmtId="0" fontId="36" fillId="69" borderId="0" applyNumberFormat="0" applyBorder="0" applyAlignment="0" applyProtection="0">
      <alignment vertical="center"/>
    </xf>
    <xf numFmtId="179" fontId="39" fillId="0" borderId="0" applyFill="0" applyBorder="0" applyAlignment="0"/>
    <xf numFmtId="0" fontId="57" fillId="70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0" fontId="40" fillId="44" borderId="0" applyNumberFormat="0" applyBorder="0" applyAlignment="0" applyProtection="0"/>
    <xf numFmtId="194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40" fillId="51" borderId="0" applyNumberFormat="0" applyBorder="0" applyAlignment="0" applyProtection="0"/>
    <xf numFmtId="179" fontId="39" fillId="0" borderId="0" applyFill="0" applyBorder="0" applyAlignment="0"/>
    <xf numFmtId="194" fontId="33" fillId="0" borderId="0" applyFill="0" applyBorder="0" applyAlignment="0"/>
    <xf numFmtId="0" fontId="40" fillId="48" borderId="0" applyNumberFormat="0" applyBorder="0" applyAlignment="0" applyProtection="0"/>
    <xf numFmtId="194" fontId="33" fillId="0" borderId="0" applyFill="0" applyBorder="0" applyAlignment="0"/>
    <xf numFmtId="180" fontId="33" fillId="0" borderId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0" fontId="40" fillId="38" borderId="0" applyNumberFormat="0" applyBorder="0" applyAlignment="0" applyProtection="0"/>
    <xf numFmtId="190" fontId="33" fillId="0" borderId="0" applyFill="0" applyBorder="0" applyAlignment="0"/>
    <xf numFmtId="2" fontId="38" fillId="0" borderId="0" applyFill="0" applyBorder="0" applyAlignment="0" applyProtection="0"/>
    <xf numFmtId="0" fontId="40" fillId="44" borderId="0" applyNumberFormat="0" applyBorder="0" applyAlignment="0" applyProtection="0"/>
    <xf numFmtId="190" fontId="33" fillId="0" borderId="0" applyFill="0" applyBorder="0" applyAlignment="0"/>
    <xf numFmtId="185" fontId="38" fillId="0" borderId="0" applyFill="0" applyBorder="0" applyAlignment="0" applyProtection="0"/>
    <xf numFmtId="0" fontId="40" fillId="51" borderId="0" applyNumberFormat="0" applyBorder="0" applyAlignment="0" applyProtection="0"/>
    <xf numFmtId="191" fontId="33" fillId="0" borderId="0" applyFill="0" applyBorder="0" applyAlignment="0"/>
    <xf numFmtId="0" fontId="40" fillId="48" borderId="0" applyNumberFormat="0" applyBorder="0" applyAlignment="0" applyProtection="0"/>
    <xf numFmtId="191" fontId="33" fillId="0" borderId="0" applyFill="0" applyBorder="0" applyAlignment="0"/>
    <xf numFmtId="0" fontId="40" fillId="41" borderId="0" applyNumberFormat="0" applyBorder="0" applyAlignment="0" applyProtection="0"/>
    <xf numFmtId="191" fontId="33" fillId="0" borderId="0" applyFill="0" applyBorder="0" applyAlignment="0"/>
    <xf numFmtId="0" fontId="40" fillId="44" borderId="0" applyNumberFormat="0" applyBorder="0" applyAlignment="0" applyProtection="0"/>
    <xf numFmtId="179" fontId="38" fillId="0" borderId="0" applyFill="0" applyBorder="0" applyAlignment="0" applyProtection="0"/>
    <xf numFmtId="180" fontId="33" fillId="0" borderId="0"/>
    <xf numFmtId="0" fontId="41" fillId="72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/>
    <xf numFmtId="0" fontId="59" fillId="74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87" fontId="39" fillId="0" borderId="0" applyFill="0" applyBorder="0" applyAlignment="0"/>
    <xf numFmtId="0" fontId="36" fillId="43" borderId="0" applyNumberFormat="0" applyBorder="0" applyAlignment="0" applyProtection="0"/>
    <xf numFmtId="179" fontId="39" fillId="0" borderId="0" applyFill="0" applyBorder="0" applyAlignment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69" borderId="0" applyNumberFormat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73" borderId="0" applyNumberFormat="0" applyBorder="0" applyAlignment="0" applyProtection="0"/>
    <xf numFmtId="191" fontId="33" fillId="0" borderId="0" applyFill="0" applyBorder="0" applyAlignment="0"/>
    <xf numFmtId="0" fontId="41" fillId="51" borderId="0" applyNumberFormat="0" applyBorder="0" applyAlignment="0" applyProtection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41" fillId="42" borderId="0" applyNumberFormat="0" applyBorder="0" applyAlignment="0" applyProtection="0"/>
    <xf numFmtId="179" fontId="38" fillId="0" borderId="0" applyFill="0" applyBorder="0" applyAlignment="0" applyProtection="0"/>
    <xf numFmtId="0" fontId="41" fillId="67" borderId="0" applyNumberFormat="0" applyBorder="0" applyAlignment="0" applyProtection="0"/>
    <xf numFmtId="0" fontId="59" fillId="75" borderId="0" applyNumberFormat="0" applyBorder="0" applyAlignment="0" applyProtection="0"/>
    <xf numFmtId="184" fontId="38" fillId="0" borderId="0" applyFill="0" applyBorder="0" applyAlignment="0" applyProtection="0"/>
    <xf numFmtId="0" fontId="41" fillId="73" borderId="0" applyNumberFormat="0" applyBorder="0" applyAlignment="0" applyProtection="0"/>
    <xf numFmtId="184" fontId="38" fillId="0" borderId="0" applyFill="0" applyBorder="0" applyAlignment="0" applyProtection="0"/>
    <xf numFmtId="0" fontId="41" fillId="51" borderId="0" applyNumberFormat="0" applyBorder="0" applyAlignment="0" applyProtection="0"/>
    <xf numFmtId="195" fontId="38" fillId="0" borderId="0" applyFill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38" fillId="0" borderId="0" applyFill="0" applyBorder="0" applyAlignment="0" applyProtection="0"/>
    <xf numFmtId="0" fontId="41" fillId="67" borderId="0" applyNumberFormat="0" applyBorder="0" applyAlignment="0" applyProtection="0"/>
    <xf numFmtId="191" fontId="38" fillId="0" borderId="0" applyFill="0" applyBorder="0" applyAlignment="0" applyProtection="0"/>
    <xf numFmtId="0" fontId="41" fillId="72" borderId="0" applyNumberFormat="0" applyBorder="0" applyAlignment="0" applyProtection="0"/>
    <xf numFmtId="179" fontId="38" fillId="0" borderId="0" applyFill="0" applyBorder="0" applyAlignment="0" applyProtection="0"/>
    <xf numFmtId="0" fontId="36" fillId="77" borderId="0" applyNumberFormat="0" applyBorder="0" applyAlignment="0" applyProtection="0"/>
    <xf numFmtId="179" fontId="38" fillId="0" borderId="0" applyFill="0" applyBorder="0" applyAlignment="0" applyProtection="0"/>
    <xf numFmtId="0" fontId="36" fillId="78" borderId="0" applyNumberFormat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79" borderId="0" applyNumberFormat="0" applyBorder="0" applyAlignment="0" applyProtection="0"/>
    <xf numFmtId="179" fontId="38" fillId="0" borderId="0" applyFill="0" applyBorder="0" applyAlignment="0" applyProtection="0"/>
    <xf numFmtId="0" fontId="36" fillId="53" borderId="0" applyNumberFormat="0" applyBorder="0" applyAlignment="0" applyProtection="0"/>
    <xf numFmtId="179" fontId="38" fillId="0" borderId="0" applyFill="0" applyBorder="0" applyAlignment="0" applyProtection="0"/>
    <xf numFmtId="0" fontId="36" fillId="63" borderId="0" applyNumberFormat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0" fontId="36" fillId="80" borderId="0" applyNumberFormat="0" applyBorder="0" applyAlignment="0" applyProtection="0"/>
    <xf numFmtId="179" fontId="38" fillId="0" borderId="0" applyFill="0" applyBorder="0" applyAlignment="0" applyProtection="0"/>
    <xf numFmtId="0" fontId="36" fillId="56" borderId="0" applyNumberFormat="0" applyBorder="0" applyAlignment="0" applyProtection="0"/>
    <xf numFmtId="179" fontId="38" fillId="0" borderId="0" applyFill="0" applyBorder="0" applyAlignment="0" applyProtection="0"/>
    <xf numFmtId="0" fontId="36" fillId="81" borderId="0" applyNumberFormat="0" applyBorder="0" applyAlignment="0" applyProtection="0"/>
    <xf numFmtId="179" fontId="38" fillId="0" borderId="0" applyFill="0" applyBorder="0" applyAlignment="0" applyProtection="0"/>
    <xf numFmtId="0" fontId="36" fillId="0" borderId="0"/>
    <xf numFmtId="0" fontId="36" fillId="82" borderId="0" applyNumberFormat="0" applyBorder="0" applyAlignment="0" applyProtection="0"/>
    <xf numFmtId="179" fontId="38" fillId="0" borderId="0" applyFill="0" applyBorder="0" applyAlignment="0" applyProtection="0"/>
    <xf numFmtId="0" fontId="36" fillId="83" borderId="0" applyNumberFormat="0" applyBorder="0" applyAlignment="0" applyProtection="0"/>
    <xf numFmtId="179" fontId="38" fillId="0" borderId="0" applyFill="0" applyBorder="0" applyAlignment="0" applyProtection="0"/>
    <xf numFmtId="187" fontId="39" fillId="0" borderId="0" applyFill="0" applyBorder="0" applyAlignment="0"/>
    <xf numFmtId="0" fontId="36" fillId="84" borderId="0" applyNumberFormat="0" applyBorder="0" applyAlignment="0" applyProtection="0"/>
    <xf numFmtId="0" fontId="41" fillId="85" borderId="0" applyNumberFormat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87" fontId="39" fillId="0" borderId="0" applyFill="0" applyBorder="0" applyAlignment="0"/>
    <xf numFmtId="191" fontId="33" fillId="0" borderId="0" applyFill="0" applyBorder="0" applyAlignment="0"/>
    <xf numFmtId="0" fontId="41" fillId="39" borderId="0" applyNumberFormat="0" applyBorder="0" applyAlignment="0" applyProtection="0"/>
    <xf numFmtId="0" fontId="56" fillId="54" borderId="25" applyNumberFormat="0" applyAlignment="0" applyProtection="0"/>
    <xf numFmtId="191" fontId="33" fillId="0" borderId="0" applyFill="0" applyBorder="0" applyAlignment="0"/>
    <xf numFmtId="0" fontId="41" fillId="86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8" fontId="33" fillId="0" borderId="0" applyFill="0" applyBorder="0" applyAlignment="0"/>
    <xf numFmtId="0" fontId="41" fillId="76" borderId="0" applyNumberFormat="0" applyBorder="0" applyAlignment="0" applyProtection="0"/>
    <xf numFmtId="0" fontId="36" fillId="0" borderId="0"/>
    <xf numFmtId="0" fontId="55" fillId="52" borderId="0" applyNumberFormat="0" applyBorder="0" applyAlignment="0" applyProtection="0"/>
    <xf numFmtId="199" fontId="39" fillId="0" borderId="0" applyFill="0" applyBorder="0" applyAlignment="0"/>
    <xf numFmtId="191" fontId="33" fillId="0" borderId="0" applyFill="0" applyBorder="0" applyAlignment="0"/>
    <xf numFmtId="197" fontId="38" fillId="0" borderId="0" applyFill="0" applyBorder="0" applyAlignment="0" applyProtection="0"/>
    <xf numFmtId="199" fontId="39" fillId="0" borderId="0" applyFill="0" applyBorder="0" applyAlignment="0"/>
    <xf numFmtId="190" fontId="33" fillId="0" borderId="0" applyFill="0" applyBorder="0" applyAlignment="0"/>
    <xf numFmtId="199" fontId="39" fillId="0" borderId="0" applyFill="0" applyBorder="0" applyAlignment="0"/>
    <xf numFmtId="191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3" fontId="38" fillId="0" borderId="0" applyFill="0" applyBorder="0" applyAlignment="0" applyProtection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0" fontId="58" fillId="0" borderId="0"/>
    <xf numFmtId="199" fontId="39" fillId="0" borderId="0" applyFill="0" applyBorder="0" applyAlignment="0"/>
    <xf numFmtId="190" fontId="33" fillId="0" borderId="0" applyFill="0" applyBorder="0" applyAlignment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9" fontId="39" fillId="0" borderId="0" applyFill="0" applyBorder="0" applyAlignment="0"/>
    <xf numFmtId="199" fontId="39" fillId="0" borderId="0" applyFill="0" applyBorder="0" applyAlignment="0"/>
    <xf numFmtId="0" fontId="36" fillId="0" borderId="0">
      <alignment vertical="center"/>
    </xf>
    <xf numFmtId="0" fontId="36" fillId="0" borderId="0"/>
    <xf numFmtId="19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4" fontId="38" fillId="0" borderId="0" applyFill="0" applyBorder="0" applyAlignment="0" applyProtection="0"/>
    <xf numFmtId="191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191" fontId="33" fillId="0" borderId="0" applyFill="0" applyBorder="0" applyAlignment="0"/>
    <xf numFmtId="3" fontId="38" fillId="0" borderId="0" applyFill="0" applyBorder="0" applyAlignment="0" applyProtection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4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95" fontId="38" fillId="0" borderId="0" applyFill="0" applyBorder="0" applyAlignment="0" applyProtection="0"/>
    <xf numFmtId="191" fontId="33" fillId="0" borderId="0" applyFill="0" applyBorder="0" applyAlignment="0"/>
    <xf numFmtId="184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187" fontId="39" fillId="0" borderId="0" applyFill="0" applyBorder="0" applyAlignment="0"/>
    <xf numFmtId="0" fontId="38" fillId="0" borderId="0" applyFill="0" applyBorder="0" applyAlignment="0" applyProtection="0"/>
    <xf numFmtId="187" fontId="39" fillId="0" borderId="0" applyFill="0" applyBorder="0" applyAlignment="0"/>
    <xf numFmtId="190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>
      <alignment vertical="center"/>
    </xf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0" fontId="59" fillId="87" borderId="0" applyNumberFormat="0" applyBorder="0" applyAlignment="0" applyProtection="0"/>
    <xf numFmtId="0" fontId="36" fillId="0" borderId="0"/>
    <xf numFmtId="0" fontId="36" fillId="0" borderId="0">
      <alignment vertical="center"/>
    </xf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0" fontId="36" fillId="0" borderId="0">
      <alignment vertical="center"/>
    </xf>
    <xf numFmtId="198" fontId="33" fillId="0" borderId="0" applyFill="0" applyBorder="0" applyAlignment="0"/>
    <xf numFmtId="195" fontId="38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195" fontId="38" fillId="0" borderId="0" applyFill="0" applyBorder="0" applyAlignment="0" applyProtection="0"/>
    <xf numFmtId="179" fontId="39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>
      <alignment vertical="center"/>
    </xf>
    <xf numFmtId="0" fontId="36" fillId="0" borderId="0"/>
    <xf numFmtId="195" fontId="38" fillId="0" borderId="0" applyFill="0" applyBorder="0" applyAlignment="0" applyProtection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6" fillId="0" borderId="0"/>
    <xf numFmtId="195" fontId="38" fillId="0" borderId="0" applyFill="0" applyBorder="0" applyAlignment="0" applyProtection="0"/>
    <xf numFmtId="198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0" fontId="36" fillId="0" borderId="0"/>
    <xf numFmtId="183" fontId="33" fillId="0" borderId="0" applyFill="0" applyBorder="0" applyAlignment="0"/>
    <xf numFmtId="0" fontId="36" fillId="0" borderId="0"/>
    <xf numFmtId="183" fontId="33" fillId="0" borderId="0" applyFill="0" applyBorder="0" applyAlignment="0"/>
    <xf numFmtId="179" fontId="39" fillId="0" borderId="0" applyFill="0" applyBorder="0" applyAlignment="0"/>
    <xf numFmtId="3" fontId="38" fillId="0" borderId="0" applyFill="0" applyBorder="0" applyAlignment="0" applyProtection="0"/>
    <xf numFmtId="184" fontId="38" fillId="0" borderId="0" applyFill="0" applyBorder="0" applyAlignment="0" applyProtection="0"/>
    <xf numFmtId="198" fontId="33" fillId="0" borderId="0" applyFill="0" applyBorder="0" applyAlignment="0"/>
    <xf numFmtId="179" fontId="39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190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183" fontId="33" fillId="0" borderId="0" applyFill="0" applyBorder="0" applyAlignment="0"/>
    <xf numFmtId="0" fontId="54" fillId="0" borderId="0"/>
    <xf numFmtId="0" fontId="36" fillId="0" borderId="0"/>
    <xf numFmtId="183" fontId="33" fillId="0" borderId="0" applyFill="0" applyBorder="0" applyAlignment="0"/>
    <xf numFmtId="184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95" fontId="38" fillId="0" borderId="0" applyFill="0" applyBorder="0" applyAlignment="0" applyProtection="0"/>
    <xf numFmtId="198" fontId="33" fillId="0" borderId="0" applyFill="0" applyBorder="0" applyAlignment="0"/>
    <xf numFmtId="183" fontId="33" fillId="0" borderId="0" applyFill="0" applyBorder="0" applyAlignment="0"/>
    <xf numFmtId="198" fontId="33" fillId="0" borderId="0" applyFill="0" applyBorder="0" applyAlignment="0"/>
    <xf numFmtId="0" fontId="37" fillId="0" borderId="0">
      <alignment vertical="center"/>
    </xf>
    <xf numFmtId="183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>
      <alignment vertical="center"/>
    </xf>
    <xf numFmtId="0" fontId="36" fillId="0" borderId="0"/>
    <xf numFmtId="198" fontId="33" fillId="0" borderId="0" applyFill="0" applyBorder="0" applyAlignment="0"/>
    <xf numFmtId="0" fontId="61" fillId="0" borderId="0" applyNumberFormat="0" applyFill="0" applyBorder="0" applyAlignment="0" applyProtection="0"/>
    <xf numFmtId="0" fontId="36" fillId="0" borderId="0"/>
    <xf numFmtId="183" fontId="33" fillId="0" borderId="0" applyFill="0" applyBorder="0" applyAlignment="0"/>
    <xf numFmtId="195" fontId="38" fillId="0" borderId="0" applyFill="0" applyBorder="0" applyAlignment="0" applyProtection="0"/>
    <xf numFmtId="198" fontId="33" fillId="0" borderId="0" applyFill="0" applyBorder="0" applyAlignment="0"/>
    <xf numFmtId="0" fontId="38" fillId="0" borderId="0" applyFill="0" applyBorder="0" applyAlignment="0" applyProtection="0"/>
    <xf numFmtId="183" fontId="33" fillId="0" borderId="0" applyFill="0" applyBorder="0" applyAlignment="0"/>
    <xf numFmtId="198" fontId="33" fillId="0" borderId="0" applyFill="0" applyBorder="0" applyAlignment="0"/>
    <xf numFmtId="0" fontId="36" fillId="0" borderId="0"/>
    <xf numFmtId="0" fontId="38" fillId="0" borderId="0" applyFill="0" applyBorder="0" applyAlignment="0" applyProtection="0"/>
    <xf numFmtId="183" fontId="33" fillId="0" borderId="0" applyFill="0" applyBorder="0" applyAlignment="0"/>
    <xf numFmtId="190" fontId="33" fillId="0" borderId="0" applyFill="0" applyBorder="0" applyAlignment="0"/>
    <xf numFmtId="184" fontId="38" fillId="0" borderId="0" applyFill="0" applyBorder="0" applyAlignment="0" applyProtection="0"/>
    <xf numFmtId="183" fontId="33" fillId="0" borderId="0" applyFill="0" applyBorder="0" applyAlignment="0"/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4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0" fontId="36" fillId="0" borderId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94" fontId="33" fillId="0" borderId="0" applyFill="0" applyBorder="0" applyAlignment="0"/>
    <xf numFmtId="180" fontId="33" fillId="0" borderId="0"/>
    <xf numFmtId="194" fontId="33" fillId="0" borderId="0" applyFill="0" applyBorder="0" applyAlignment="0"/>
    <xf numFmtId="182" fontId="33" fillId="0" borderId="0" applyFill="0" applyBorder="0" applyAlignment="0"/>
    <xf numFmtId="194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5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0" fontId="36" fillId="0" borderId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79" fontId="39" fillId="0" borderId="0" applyFill="0" applyBorder="0" applyAlignment="0"/>
    <xf numFmtId="191" fontId="38" fillId="0" borderId="0" applyFill="0" applyBorder="0" applyAlignment="0" applyProtection="0"/>
    <xf numFmtId="179" fontId="39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89" fontId="38" fillId="0" borderId="0" applyFill="0" applyBorder="0" applyAlignment="0" applyProtection="0"/>
    <xf numFmtId="190" fontId="33" fillId="0" borderId="0" applyFill="0" applyBorder="0" applyAlignment="0"/>
    <xf numFmtId="179" fontId="39" fillId="0" borderId="0" applyFill="0" applyBorder="0" applyAlignment="0"/>
    <xf numFmtId="0" fontId="60" fillId="0" borderId="30" applyNumberFormat="0" applyFill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82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8" fillId="0" borderId="0" applyFill="0" applyBorder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62" fillId="88" borderId="31" applyNumberFormat="0" applyAlignment="0" applyProtection="0"/>
    <xf numFmtId="190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2" fillId="88" borderId="31" applyNumberFormat="0" applyAlignment="0" applyProtection="0"/>
    <xf numFmtId="191" fontId="38" fillId="0" borderId="0" applyFill="0" applyBorder="0" applyAlignment="0" applyProtection="0"/>
    <xf numFmtId="3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97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91" fontId="38" fillId="0" borderId="0" applyFill="0" applyBorder="0" applyAlignment="0" applyProtection="0"/>
    <xf numFmtId="179" fontId="38" fillId="0" borderId="0" applyFill="0" applyBorder="0" applyAlignment="0" applyProtection="0"/>
    <xf numFmtId="184" fontId="38" fillId="0" borderId="0" applyFill="0" applyBorder="0" applyAlignment="0" applyProtection="0"/>
    <xf numFmtId="189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95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6" fillId="0" borderId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0" fontId="38" fillId="0" borderId="0" applyFill="0" applyBorder="0" applyAlignment="0" applyProtection="0"/>
    <xf numFmtId="3" fontId="38" fillId="0" borderId="0" applyFill="0" applyBorder="0" applyAlignment="0" applyProtection="0"/>
    <xf numFmtId="3" fontId="38" fillId="0" borderId="0" applyFill="0" applyBorder="0" applyAlignment="0" applyProtection="0"/>
    <xf numFmtId="189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65" fillId="0" borderId="0" applyNumberFormat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191" fontId="38" fillId="0" borderId="0" applyFill="0" applyBorder="0" applyAlignment="0" applyProtection="0"/>
    <xf numFmtId="0" fontId="38" fillId="0" borderId="0" applyFill="0" applyBorder="0" applyAlignment="0" applyProtection="0"/>
    <xf numFmtId="191" fontId="33" fillId="0" borderId="0" applyFill="0" applyBorder="0" applyAlignment="0"/>
    <xf numFmtId="185" fontId="38" fillId="0" borderId="0" applyFill="0" applyBorder="0" applyAlignment="0" applyProtection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179" fontId="39" fillId="0" borderId="0" applyFill="0" applyBorder="0" applyAlignment="0"/>
    <xf numFmtId="0" fontId="38" fillId="0" borderId="0" applyFill="0" applyBorder="0" applyAlignment="0" applyProtection="0"/>
    <xf numFmtId="184" fontId="38" fillId="0" borderId="0" applyFill="0" applyBorder="0" applyAlignment="0" applyProtection="0"/>
    <xf numFmtId="195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0" fontId="38" fillId="0" borderId="0" applyFill="0" applyBorder="0" applyAlignment="0" applyProtection="0"/>
    <xf numFmtId="201" fontId="64" fillId="0" borderId="0" applyFill="0" applyBorder="0" applyAlignment="0"/>
    <xf numFmtId="0" fontId="52" fillId="0" borderId="0" applyNumberFormat="0" applyFill="0" applyBorder="0" applyAlignment="0" applyProtection="0"/>
    <xf numFmtId="0" fontId="41" fillId="85" borderId="0" applyNumberFormat="0" applyBorder="0" applyAlignment="0" applyProtection="0"/>
    <xf numFmtId="0" fontId="41" fillId="39" borderId="0" applyNumberFormat="0" applyBorder="0" applyAlignment="0" applyProtection="0"/>
    <xf numFmtId="0" fontId="41" fillId="86" borderId="0" applyNumberFormat="0" applyBorder="0" applyAlignment="0" applyProtection="0"/>
    <xf numFmtId="0" fontId="41" fillId="42" borderId="0" applyNumberFormat="0" applyBorder="0" applyAlignment="0" applyProtection="0"/>
    <xf numFmtId="191" fontId="33" fillId="0" borderId="0" applyFill="0" applyBorder="0" applyAlignment="0"/>
    <xf numFmtId="0" fontId="41" fillId="67" borderId="0" applyNumberFormat="0" applyBorder="0" applyAlignment="0" applyProtection="0"/>
    <xf numFmtId="191" fontId="33" fillId="0" borderId="0" applyFill="0" applyBorder="0" applyAlignment="0"/>
    <xf numFmtId="0" fontId="41" fillId="76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0" fontId="51" fillId="0" borderId="0" applyFill="0" applyBorder="0" applyProtection="0">
      <alignment horizontal="center" vertical="center"/>
    </xf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2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67" fillId="89" borderId="21" applyNumberFormat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7" fillId="0" borderId="0" applyBorder="0" applyProtection="0">
      <alignment vertical="center"/>
    </xf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46" fillId="46" borderId="25" applyNumberFormat="0" applyAlignment="0" applyProtection="0"/>
    <xf numFmtId="0" fontId="41" fillId="9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186" fontId="33" fillId="0" borderId="0" applyFill="0" applyBorder="0" applyAlignment="0"/>
    <xf numFmtId="0" fontId="68" fillId="0" borderId="0" applyNumberFormat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2" fontId="38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3" fillId="40" borderId="0" applyNumberFormat="0" applyBorder="0" applyAlignment="0" applyProtection="0"/>
    <xf numFmtId="191" fontId="33" fillId="0" borderId="0" applyFill="0" applyBorder="0" applyAlignment="0"/>
    <xf numFmtId="0" fontId="47" fillId="0" borderId="26" applyNumberFormat="0" applyAlignment="0" applyProtection="0"/>
    <xf numFmtId="191" fontId="33" fillId="0" borderId="0" applyFill="0" applyBorder="0" applyAlignment="0"/>
    <xf numFmtId="0" fontId="47" fillId="0" borderId="29">
      <alignment horizontal="left" vertical="center"/>
    </xf>
    <xf numFmtId="0" fontId="53" fillId="0" borderId="28" applyNumberFormat="0" applyFill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36" fillId="0" borderId="0"/>
    <xf numFmtId="0" fontId="52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Border="0" applyProtection="0">
      <alignment vertical="center"/>
    </xf>
    <xf numFmtId="0" fontId="48" fillId="0" borderId="0" applyBorder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/>
    <xf numFmtId="179" fontId="39" fillId="0" borderId="0" applyFill="0" applyBorder="0" applyAlignment="0"/>
    <xf numFmtId="0" fontId="55" fillId="52" borderId="0" applyNumberFormat="0" applyBorder="0" applyAlignment="0" applyProtection="0"/>
    <xf numFmtId="0" fontId="51" fillId="91" borderId="0" applyNumberFormat="0" applyBorder="0" applyAlignment="0" applyProtection="0"/>
    <xf numFmtId="0" fontId="36" fillId="0" borderId="0">
      <alignment vertical="center"/>
    </xf>
    <xf numFmtId="0" fontId="51" fillId="91" borderId="0" applyNumberFormat="0" applyBorder="0" applyAlignment="0" applyProtection="0"/>
    <xf numFmtId="0" fontId="51" fillId="92" borderId="0" applyNumberFormat="0" applyBorder="0" applyAlignment="0" applyProtection="0"/>
    <xf numFmtId="179" fontId="39" fillId="0" borderId="0" applyFill="0" applyBorder="0" applyAlignment="0"/>
    <xf numFmtId="0" fontId="46" fillId="46" borderId="25" applyNumberFormat="0" applyAlignment="0" applyProtection="0"/>
    <xf numFmtId="200" fontId="38" fillId="0" borderId="0" applyFill="0" applyBorder="0" applyAlignment="0" applyProtection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8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96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0" fontId="38" fillId="0" borderId="0" applyFill="0" applyBorder="0" applyAlignment="0" applyProtection="0"/>
    <xf numFmtId="0" fontId="36" fillId="0" borderId="0"/>
    <xf numFmtId="191" fontId="33" fillId="0" borderId="0" applyFill="0" applyBorder="0" applyAlignment="0"/>
    <xf numFmtId="10" fontId="38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6" fillId="0" borderId="0"/>
    <xf numFmtId="180" fontId="33" fillId="0" borderId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0" fontId="33" fillId="0" borderId="0"/>
    <xf numFmtId="191" fontId="33" fillId="0" borderId="0" applyFill="0" applyBorder="0" applyAlignment="0"/>
    <xf numFmtId="0" fontId="70" fillId="0" borderId="0" applyNumberFormat="0" applyFill="0" applyBorder="0" applyAlignment="0" applyProtection="0"/>
    <xf numFmtId="180" fontId="33" fillId="0" borderId="0"/>
    <xf numFmtId="191" fontId="33" fillId="0" borderId="0" applyFill="0" applyBorder="0" applyAlignment="0"/>
    <xf numFmtId="191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36" fillId="0" borderId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38" fillId="0" borderId="0"/>
    <xf numFmtId="191" fontId="33" fillId="0" borderId="0" applyFill="0" applyBorder="0" applyAlignment="0"/>
    <xf numFmtId="0" fontId="54" fillId="0" borderId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0" fillId="0" borderId="30" applyNumberFormat="0" applyFill="0" applyAlignment="0" applyProtection="0"/>
    <xf numFmtId="40" fontId="42" fillId="0" borderId="0" applyFill="0" applyBorder="0" applyAlignment="0" applyProtection="0"/>
    <xf numFmtId="181" fontId="42" fillId="0" borderId="0" applyFill="0" applyBorder="0" applyAlignment="0" applyProtection="0"/>
    <xf numFmtId="193" fontId="42" fillId="0" borderId="0" applyFill="0" applyBorder="0" applyAlignment="0" applyProtection="0"/>
    <xf numFmtId="0" fontId="71" fillId="93" borderId="0" applyNumberFormat="0" applyBorder="0" applyAlignment="0" applyProtection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0" fontId="33" fillId="0" borderId="0"/>
    <xf numFmtId="188" fontId="33" fillId="0" borderId="0"/>
    <xf numFmtId="180" fontId="33" fillId="0" borderId="0"/>
    <xf numFmtId="0" fontId="66" fillId="0" borderId="0"/>
    <xf numFmtId="0" fontId="49" fillId="0" borderId="0"/>
    <xf numFmtId="0" fontId="36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0" fontId="66" fillId="0" borderId="0"/>
    <xf numFmtId="0" fontId="49" fillId="0" borderId="0"/>
    <xf numFmtId="186" fontId="33" fillId="0" borderId="0" applyFill="0" applyBorder="0" applyAlignment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66" fillId="0" borderId="0"/>
    <xf numFmtId="0" fontId="66" fillId="0" borderId="0"/>
    <xf numFmtId="0" fontId="49" fillId="0" borderId="0"/>
    <xf numFmtId="0" fontId="49" fillId="0" borderId="0"/>
    <xf numFmtId="0" fontId="36" fillId="0" borderId="0"/>
    <xf numFmtId="0" fontId="66" fillId="0" borderId="0"/>
    <xf numFmtId="0" fontId="36" fillId="0" borderId="0"/>
    <xf numFmtId="0" fontId="49" fillId="0" borderId="0"/>
    <xf numFmtId="0" fontId="36" fillId="0" borderId="0">
      <alignment vertical="center"/>
    </xf>
    <xf numFmtId="0" fontId="36" fillId="0" borderId="0"/>
    <xf numFmtId="0" fontId="66" fillId="0" borderId="0"/>
    <xf numFmtId="0" fontId="36" fillId="0" borderId="0"/>
    <xf numFmtId="0" fontId="49" fillId="0" borderId="0"/>
    <xf numFmtId="196" fontId="33" fillId="0" borderId="0" applyFill="0" applyBorder="0" applyAlignment="0"/>
    <xf numFmtId="0" fontId="36" fillId="0" borderId="0"/>
    <xf numFmtId="0" fontId="36" fillId="0" borderId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3" fillId="0" borderId="0"/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6" fillId="0" borderId="0"/>
    <xf numFmtId="0" fontId="42" fillId="0" borderId="0"/>
    <xf numFmtId="0" fontId="42" fillId="0" borderId="0"/>
    <xf numFmtId="0" fontId="38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10" fontId="38" fillId="0" borderId="0" applyFill="0" applyBorder="0" applyAlignment="0" applyProtection="0"/>
    <xf numFmtId="0" fontId="36" fillId="0" borderId="0"/>
    <xf numFmtId="0" fontId="36" fillId="0" borderId="0"/>
    <xf numFmtId="179" fontId="39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7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0" borderId="0" applyNumberFormat="0" applyFill="0" applyBorder="0" applyAlignment="0" applyProtection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2" fillId="0" borderId="0"/>
    <xf numFmtId="0" fontId="42" fillId="0" borderId="0"/>
    <xf numFmtId="0" fontId="58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186" fontId="33" fillId="0" borderId="0" applyFill="0" applyBorder="0" applyAlignment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3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189" fontId="38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190" fontId="33" fillId="0" borderId="0" applyFill="0" applyBorder="0" applyAlignment="0"/>
    <xf numFmtId="0" fontId="36" fillId="0" borderId="0"/>
    <xf numFmtId="0" fontId="59" fillId="74" borderId="0" applyNumberFormat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23" applyNumberFormat="0" applyFill="0" applyAlignment="0" applyProtection="0"/>
    <xf numFmtId="0" fontId="36" fillId="0" borderId="0">
      <alignment vertical="center"/>
    </xf>
    <xf numFmtId="0" fontId="66" fillId="0" borderId="0"/>
    <xf numFmtId="0" fontId="40" fillId="0" borderId="0"/>
    <xf numFmtId="0" fontId="40" fillId="0" borderId="0"/>
    <xf numFmtId="0" fontId="49" fillId="0" borderId="0"/>
    <xf numFmtId="0" fontId="66" fillId="0" borderId="0"/>
    <xf numFmtId="0" fontId="49" fillId="0" borderId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38" fillId="92" borderId="33" applyNumberFormat="0" applyAlignment="0" applyProtection="0"/>
    <xf numFmtId="0" fontId="63" fillId="54" borderId="32" applyNumberFormat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0" fontId="51" fillId="0" borderId="0" applyFill="0" applyBorder="0" applyProtection="0">
      <alignment horizontal="center" vertical="center"/>
    </xf>
    <xf numFmtId="0" fontId="51" fillId="0" borderId="0" applyFill="0" applyBorder="0" applyProtection="0">
      <alignment horizontal="center" vertical="center"/>
    </xf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0" fontId="75" fillId="0" borderId="34" applyNumberFormat="0" applyFill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94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89" fontId="38" fillId="0" borderId="0" applyFill="0" applyBorder="0" applyAlignment="0" applyProtection="0"/>
    <xf numFmtId="10" fontId="42" fillId="0" borderId="0" applyFill="0" applyBorder="0" applyAlignment="0" applyProtection="0"/>
    <xf numFmtId="0" fontId="37" fillId="0" borderId="0">
      <alignment vertical="center"/>
    </xf>
    <xf numFmtId="10" fontId="42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10" fontId="38" fillId="0" borderId="0" applyFill="0" applyBorder="0" applyAlignment="0" applyProtection="0"/>
    <xf numFmtId="0" fontId="76" fillId="0" borderId="0" applyNumberFormat="0" applyBorder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0" fontId="59" fillId="94" borderId="0" applyNumberFormat="0" applyBorder="0" applyAlignment="0" applyProtection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79" fontId="39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37" fillId="0" borderId="0">
      <alignment vertical="center"/>
    </xf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0" fontId="77" fillId="95" borderId="19" applyNumberFormat="0" applyAlignment="0" applyProtection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0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63" fillId="54" borderId="32" applyNumberFormat="0" applyAlignment="0" applyProtection="0"/>
    <xf numFmtId="0" fontId="33" fillId="0" borderId="0"/>
    <xf numFmtId="0" fontId="51" fillId="0" borderId="0"/>
    <xf numFmtId="49" fontId="64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8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96" fontId="33" fillId="0" borderId="0" applyFill="0" applyBorder="0" applyAlignment="0"/>
    <xf numFmtId="182" fontId="33" fillId="0" borderId="0" applyFill="0" applyBorder="0" applyAlignment="0"/>
    <xf numFmtId="182" fontId="33" fillId="0" borderId="0" applyFill="0" applyBorder="0" applyAlignment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3" fillId="0" borderId="28" applyNumberFormat="0" applyFill="0" applyAlignment="0" applyProtection="0"/>
    <xf numFmtId="0" fontId="44" fillId="0" borderId="24" applyNumberFormat="0" applyFill="0" applyAlignment="0" applyProtection="0"/>
    <xf numFmtId="0" fontId="52" fillId="0" borderId="27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92" fontId="38" fillId="0" borderId="0" applyFill="0" applyBorder="0" applyAlignment="0" applyProtection="0"/>
    <xf numFmtId="0" fontId="78" fillId="0" borderId="0" applyNumberFormat="0" applyFill="0" applyBorder="0" applyAlignment="0" applyProtection="0"/>
    <xf numFmtId="0" fontId="59" fillId="75" borderId="0" applyNumberFormat="0" applyBorder="0" applyAlignment="0" applyProtection="0"/>
    <xf numFmtId="0" fontId="59" fillId="87" borderId="0" applyNumberFormat="0" applyBorder="0" applyAlignment="0" applyProtection="0"/>
    <xf numFmtId="0" fontId="59" fillId="94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7" borderId="0" applyNumberFormat="0" applyBorder="0" applyAlignment="0" applyProtection="0"/>
    <xf numFmtId="0" fontId="59" fillId="9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89" borderId="21" applyNumberFormat="0" applyAlignment="0" applyProtection="0"/>
    <xf numFmtId="0" fontId="80" fillId="98" borderId="0" applyNumberFormat="0" applyBorder="0" applyAlignment="0" applyProtection="0"/>
    <xf numFmtId="0" fontId="80" fillId="98" borderId="0" applyNumberFormat="0" applyBorder="0" applyAlignment="0" applyProtection="0"/>
    <xf numFmtId="0" fontId="81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99" borderId="22" applyNumberFormat="0" applyFont="0" applyAlignment="0" applyProtection="0"/>
    <xf numFmtId="0" fontId="36" fillId="99" borderId="22" applyNumberFormat="0" applyFon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100" borderId="0" applyNumberFormat="0" applyBorder="0" applyAlignment="0" applyProtection="0"/>
    <xf numFmtId="0" fontId="83" fillId="100" borderId="0" applyNumberFormat="0" applyBorder="0" applyAlignment="0" applyProtection="0"/>
    <xf numFmtId="0" fontId="84" fillId="0" borderId="0">
      <alignment vertical="center"/>
    </xf>
    <xf numFmtId="0" fontId="84" fillId="0" borderId="0">
      <alignment vertical="center"/>
    </xf>
    <xf numFmtId="0" fontId="85" fillId="95" borderId="18" applyNumberFormat="0" applyAlignment="0" applyProtection="0"/>
    <xf numFmtId="0" fontId="85" fillId="95" borderId="18" applyNumberFormat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73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77" fillId="95" borderId="19" applyNumberFormat="0" applyAlignment="0" applyProtection="0"/>
    <xf numFmtId="0" fontId="84" fillId="0" borderId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101" borderId="18" applyNumberFormat="0" applyAlignment="0" applyProtection="0"/>
    <xf numFmtId="0" fontId="89" fillId="101" borderId="18" applyNumberFormat="0" applyAlignment="0" applyProtection="0"/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7" fillId="0" borderId="0" applyNumberForma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0" fillId="102" borderId="0" applyNumberFormat="0" applyBorder="0" applyAlignment="0" applyProtection="0"/>
    <xf numFmtId="0" fontId="90" fillId="102" borderId="0" applyNumberFormat="0" applyBorder="0" applyAlignment="0" applyProtection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6" fillId="0" borderId="0"/>
    <xf numFmtId="0" fontId="49" fillId="0" borderId="0"/>
    <xf numFmtId="0" fontId="49" fillId="0" borderId="0"/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/>
    <xf numFmtId="0" fontId="49" fillId="0" borderId="0"/>
    <xf numFmtId="0" fontId="36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92" fillId="14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4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2" fillId="31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4" fillId="8" borderId="18" applyNumberFormat="0" applyAlignment="0" applyProtection="0">
      <alignment vertical="center"/>
    </xf>
    <xf numFmtId="0" fontId="95" fillId="9" borderId="21" applyNumberForma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1" fillId="0" borderId="1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7" borderId="18" applyNumberFormat="0" applyAlignment="0" applyProtection="0">
      <alignment vertical="center"/>
    </xf>
    <xf numFmtId="0" fontId="103" fillId="0" borderId="20" applyNumberFormat="0" applyFill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35" fillId="10" borderId="22" applyNumberFormat="0" applyFont="0" applyAlignment="0" applyProtection="0">
      <alignment vertical="center"/>
    </xf>
    <xf numFmtId="0" fontId="105" fillId="8" borderId="19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179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91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5" fontId="96" fillId="0" borderId="0" applyFill="0" applyBorder="0" applyAlignment="0" applyProtection="0"/>
    <xf numFmtId="0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184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0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0" fontId="109" fillId="0" borderId="0"/>
    <xf numFmtId="0" fontId="96" fillId="0" borderId="0"/>
    <xf numFmtId="0" fontId="109" fillId="0" borderId="0"/>
    <xf numFmtId="0" fontId="109" fillId="0" borderId="0"/>
    <xf numFmtId="0" fontId="109" fillId="0" borderId="0"/>
    <xf numFmtId="0" fontId="96" fillId="92" borderId="33" applyNumberFormat="0" applyAlignment="0" applyProtection="0"/>
    <xf numFmtId="0" fontId="96" fillId="92" borderId="33" applyNumberFormat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94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89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96" fillId="0" borderId="0" applyFill="0" applyBorder="0" applyAlignment="0" applyProtection="0"/>
    <xf numFmtId="10" fontId="10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111" fillId="0" borderId="0"/>
    <xf numFmtId="0" fontId="111" fillId="0" borderId="0"/>
  </cellStyleXfs>
  <cellXfs count="100">
    <xf numFmtId="0" fontId="0" fillId="0" borderId="0" xfId="0">
      <alignment vertical="center"/>
    </xf>
    <xf numFmtId="0" fontId="6" fillId="0" borderId="0" xfId="1" applyFont="1" applyAlignment="1"/>
    <xf numFmtId="0" fontId="8" fillId="0" borderId="0" xfId="1" applyFont="1" applyFill="1" applyAlignment="1"/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/>
    <xf numFmtId="177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0" fontId="18" fillId="3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left" shrinkToFit="1"/>
    </xf>
    <xf numFmtId="0" fontId="2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23" fillId="0" borderId="0" xfId="0" applyFont="1">
      <alignment vertical="center"/>
    </xf>
    <xf numFmtId="0" fontId="24" fillId="0" borderId="0" xfId="1" applyFont="1" applyAlignment="1">
      <alignment vertical="center"/>
    </xf>
    <xf numFmtId="0" fontId="20" fillId="0" borderId="0" xfId="1" applyFont="1"/>
    <xf numFmtId="0" fontId="25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Fill="1" applyAlignment="1">
      <alignment horizontal="center" vertical="center"/>
    </xf>
    <xf numFmtId="4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1" xfId="1" applyFont="1" applyBorder="1" applyAlignment="1">
      <alignment horizontal="left" vertical="center"/>
    </xf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3" xfId="1" applyFont="1" applyBorder="1" applyAlignment="1">
      <alignment horizontal="left" vertical="center"/>
    </xf>
    <xf numFmtId="0" fontId="27" fillId="0" borderId="5" xfId="1" applyFont="1" applyBorder="1" applyAlignment="1">
      <alignment horizontal="left" vertical="center"/>
    </xf>
    <xf numFmtId="0" fontId="27" fillId="0" borderId="5" xfId="1" applyFont="1" applyBorder="1" applyAlignment="1">
      <alignment vertical="center"/>
    </xf>
    <xf numFmtId="0" fontId="28" fillId="0" borderId="5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7" fillId="0" borderId="0" xfId="1" applyFont="1" applyBorder="1" applyAlignment="1"/>
    <xf numFmtId="0" fontId="27" fillId="0" borderId="5" xfId="1" applyFont="1" applyBorder="1" applyAlignment="1"/>
    <xf numFmtId="0" fontId="16" fillId="0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27" fillId="0" borderId="41" xfId="1" applyFont="1" applyFill="1" applyBorder="1" applyAlignment="1">
      <alignment horizontal="left" vertical="center"/>
    </xf>
    <xf numFmtId="0" fontId="0" fillId="0" borderId="40" xfId="0" applyBorder="1">
      <alignment vertical="center"/>
    </xf>
    <xf numFmtId="0" fontId="27" fillId="0" borderId="3" xfId="1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0" fillId="0" borderId="0" xfId="1" applyFont="1"/>
    <xf numFmtId="177" fontId="14" fillId="0" borderId="38" xfId="1" applyNumberFormat="1" applyFont="1" applyFill="1" applyBorder="1" applyAlignment="1" applyProtection="1">
      <alignment horizontal="left" vertical="center"/>
      <protection locked="0"/>
    </xf>
    <xf numFmtId="177" fontId="14" fillId="0" borderId="39" xfId="1" applyNumberFormat="1" applyFont="1" applyFill="1" applyBorder="1" applyAlignment="1" applyProtection="1">
      <alignment horizontal="center" vertical="center"/>
      <protection locked="0"/>
    </xf>
    <xf numFmtId="177" fontId="14" fillId="0" borderId="37" xfId="1" applyNumberFormat="1" applyFont="1" applyFill="1" applyBorder="1" applyAlignment="1" applyProtection="1">
      <alignment horizontal="center" vertical="center"/>
      <protection locked="0"/>
    </xf>
    <xf numFmtId="177" fontId="14" fillId="0" borderId="43" xfId="1" applyNumberFormat="1" applyFont="1" applyFill="1" applyBorder="1" applyAlignment="1" applyProtection="1">
      <alignment horizontal="center" vertical="center"/>
      <protection locked="0"/>
    </xf>
    <xf numFmtId="177" fontId="14" fillId="0" borderId="44" xfId="1" applyNumberFormat="1" applyFont="1" applyFill="1" applyBorder="1" applyAlignment="1" applyProtection="1">
      <alignment horizontal="center" vertical="center"/>
      <protection locked="0"/>
    </xf>
    <xf numFmtId="178" fontId="29" fillId="2" borderId="46" xfId="1" applyNumberFormat="1" applyFont="1" applyFill="1" applyBorder="1" applyAlignment="1">
      <alignment horizontal="center" vertical="center"/>
    </xf>
    <xf numFmtId="177" fontId="14" fillId="0" borderId="11" xfId="1" applyNumberFormat="1" applyFont="1" applyFill="1" applyBorder="1" applyAlignment="1" applyProtection="1">
      <alignment horizontal="left" vertical="center"/>
      <protection locked="0"/>
    </xf>
    <xf numFmtId="177" fontId="14" fillId="0" borderId="12" xfId="1" applyNumberFormat="1" applyFont="1" applyFill="1" applyBorder="1" applyAlignment="1" applyProtection="1">
      <alignment horizontal="center" vertical="center"/>
      <protection locked="0"/>
    </xf>
    <xf numFmtId="177" fontId="14" fillId="0" borderId="13" xfId="1" applyNumberFormat="1" applyFont="1" applyFill="1" applyBorder="1" applyAlignment="1" applyProtection="1">
      <alignment horizontal="center" vertical="center"/>
      <protection locked="0"/>
    </xf>
    <xf numFmtId="177" fontId="14" fillId="0" borderId="48" xfId="1" applyNumberFormat="1" applyFont="1" applyFill="1" applyBorder="1" applyAlignment="1" applyProtection="1">
      <alignment horizontal="left" vertical="center"/>
      <protection locked="0"/>
    </xf>
    <xf numFmtId="0" fontId="30" fillId="3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0" fillId="2" borderId="11" xfId="1" applyNumberFormat="1" applyFont="1" applyFill="1" applyBorder="1" applyAlignment="1">
      <alignment horizontal="center" vertical="center" wrapText="1"/>
    </xf>
    <xf numFmtId="0" fontId="10" fillId="2" borderId="38" xfId="1" applyNumberFormat="1" applyFont="1" applyFill="1" applyBorder="1" applyAlignment="1">
      <alignment horizontal="center" vertical="center" wrapText="1"/>
    </xf>
    <xf numFmtId="0" fontId="10" fillId="2" borderId="45" xfId="1" applyNumberFormat="1" applyFont="1" applyFill="1" applyBorder="1" applyAlignment="1">
      <alignment horizontal="center" vertical="center" wrapText="1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39" xfId="1" applyNumberFormat="1" applyFont="1" applyFill="1" applyBorder="1" applyAlignment="1">
      <alignment horizontal="center" vertical="center"/>
    </xf>
    <xf numFmtId="0" fontId="10" fillId="2" borderId="46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/>
    </xf>
    <xf numFmtId="0" fontId="13" fillId="2" borderId="39" xfId="1" applyNumberFormat="1" applyFont="1" applyFill="1" applyBorder="1" applyAlignment="1">
      <alignment horizontal="center" vertical="center" wrapText="1"/>
    </xf>
    <xf numFmtId="0" fontId="13" fillId="2" borderId="37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/>
    </xf>
    <xf numFmtId="178" fontId="29" fillId="2" borderId="46" xfId="1" applyNumberFormat="1" applyFont="1" applyFill="1" applyBorder="1" applyAlignment="1">
      <alignment horizontal="center" vertical="center" wrapText="1"/>
    </xf>
    <xf numFmtId="178" fontId="29" fillId="2" borderId="47" xfId="1" applyNumberFormat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2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28" fillId="0" borderId="40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177" fontId="112" fillId="0" borderId="39" xfId="1" applyNumberFormat="1" applyFont="1" applyFill="1" applyBorder="1" applyAlignment="1" applyProtection="1">
      <alignment horizontal="center" vertical="center"/>
      <protection locked="0"/>
    </xf>
  </cellXfs>
  <cellStyles count="1807">
    <cellStyle name="20% - Accent1" xfId="1571"/>
    <cellStyle name="20% - Accent1 2" xfId="81"/>
    <cellStyle name="20% - Accent2" xfId="1572"/>
    <cellStyle name="20% - Accent2 2" xfId="84"/>
    <cellStyle name="20% - Accent3" xfId="1573"/>
    <cellStyle name="20% - Accent3 2" xfId="37"/>
    <cellStyle name="20% - Accent4" xfId="1574"/>
    <cellStyle name="20% - Accent4 2" xfId="66"/>
    <cellStyle name="20% - Accent5" xfId="1575"/>
    <cellStyle name="20% - Accent5 2" xfId="86"/>
    <cellStyle name="20% - Accent6" xfId="1576"/>
    <cellStyle name="20% - Accent6 2" xfId="89"/>
    <cellStyle name="20% - Énfasis1" xfId="22"/>
    <cellStyle name="20% - Énfasis2" xfId="35"/>
    <cellStyle name="20% - Énfasis3" xfId="38"/>
    <cellStyle name="20% - Énfasis4" xfId="18"/>
    <cellStyle name="20% - Énfasis5" xfId="90"/>
    <cellStyle name="20% - Énfasis6" xfId="91"/>
    <cellStyle name="20% - アクセント 1 2" xfId="20"/>
    <cellStyle name="20% - アクセント 1 3" xfId="94"/>
    <cellStyle name="20% - アクセント 2 2" xfId="26"/>
    <cellStyle name="20% - アクセント 2 3" xfId="78"/>
    <cellStyle name="20% - アクセント 3 2" xfId="98"/>
    <cellStyle name="20% - アクセント 3 3" xfId="97"/>
    <cellStyle name="20% - アクセント 4 2" xfId="102"/>
    <cellStyle name="20% - アクセント 4 3" xfId="101"/>
    <cellStyle name="20% - アクセント 5 2" xfId="106"/>
    <cellStyle name="20% - アクセント 5 3" xfId="105"/>
    <cellStyle name="20% - アクセント 6 2" xfId="112"/>
    <cellStyle name="20% - アクセント 6 3" xfId="110"/>
    <cellStyle name="20% - 輔色1" xfId="117"/>
    <cellStyle name="40% - Accent1" xfId="1577"/>
    <cellStyle name="40% - Accent1 2" xfId="122"/>
    <cellStyle name="40% - Accent2" xfId="1578"/>
    <cellStyle name="40% - Accent2 2" xfId="126"/>
    <cellStyle name="40% - Accent3" xfId="1579"/>
    <cellStyle name="40% - Accent3 2" xfId="129"/>
    <cellStyle name="40% - Accent4" xfId="1580"/>
    <cellStyle name="40% - Accent4 2" xfId="132"/>
    <cellStyle name="40% - Accent5" xfId="1581"/>
    <cellStyle name="40% - Accent5 2" xfId="133"/>
    <cellStyle name="40% - Accent6" xfId="1582"/>
    <cellStyle name="40% - Accent6 2" xfId="135"/>
    <cellStyle name="40% - Énfasis1" xfId="138"/>
    <cellStyle name="40% - Énfasis2" xfId="141"/>
    <cellStyle name="40% - Énfasis3" xfId="143"/>
    <cellStyle name="40% - Énfasis4" xfId="145"/>
    <cellStyle name="40% - Énfasis5" xfId="147"/>
    <cellStyle name="40% - Énfasis6" xfId="14"/>
    <cellStyle name="40% - アクセント 1 2" xfId="152"/>
    <cellStyle name="40% - アクセント 1 3" xfId="151"/>
    <cellStyle name="40% - アクセント 2 2" xfId="154"/>
    <cellStyle name="40% - アクセント 2 3" xfId="153"/>
    <cellStyle name="40% - アクセント 3 2" xfId="157"/>
    <cellStyle name="40% - アクセント 3 3" xfId="156"/>
    <cellStyle name="40% - アクセント 4 2" xfId="161"/>
    <cellStyle name="40% - アクセント 4 3" xfId="159"/>
    <cellStyle name="40% - アクセント 5 2" xfId="164"/>
    <cellStyle name="40% - アクセント 5 3" xfId="163"/>
    <cellStyle name="40% - アクセント 6 2" xfId="165"/>
    <cellStyle name="40% - アクセント 6 3" xfId="115"/>
    <cellStyle name="60% - Accent1" xfId="1583"/>
    <cellStyle name="60% - Accent1 2" xfId="168"/>
    <cellStyle name="60% - Accent2" xfId="1584"/>
    <cellStyle name="60% - Accent2 2" xfId="170"/>
    <cellStyle name="60% - Accent3" xfId="1585"/>
    <cellStyle name="60% - Accent3 2" xfId="54"/>
    <cellStyle name="60% - Accent4" xfId="1586"/>
    <cellStyle name="60% - Accent4 2" xfId="173"/>
    <cellStyle name="60% - Accent5" xfId="1587"/>
    <cellStyle name="60% - Accent5 2" xfId="175"/>
    <cellStyle name="60% - Accent6" xfId="1588"/>
    <cellStyle name="60% - Accent6 2" xfId="150"/>
    <cellStyle name="60% - Énfasis1" xfId="178"/>
    <cellStyle name="60% - Énfasis2" xfId="180"/>
    <cellStyle name="60% - Énfasis3" xfId="182"/>
    <cellStyle name="60% - Énfasis4" xfId="183"/>
    <cellStyle name="60% - Énfasis5" xfId="185"/>
    <cellStyle name="60% - Énfasis6" xfId="187"/>
    <cellStyle name="60% - アクセント 1 2" xfId="191"/>
    <cellStyle name="60% - アクセント 1 3" xfId="189"/>
    <cellStyle name="60% - アクセント 2 2" xfId="71"/>
    <cellStyle name="60% - アクセント 2 3" xfId="194"/>
    <cellStyle name="60% - アクセント 3 2" xfId="198"/>
    <cellStyle name="60% - アクセント 3 3" xfId="196"/>
    <cellStyle name="60% - アクセント 4 2" xfId="203"/>
    <cellStyle name="60% - アクセント 4 3" xfId="201"/>
    <cellStyle name="60% - アクセント 5 2" xfId="208"/>
    <cellStyle name="60% - アクセント 5 3" xfId="205"/>
    <cellStyle name="60% - アクセント 6 2" xfId="213"/>
    <cellStyle name="60% - アクセント 6 3" xfId="210"/>
    <cellStyle name="Accent1" xfId="1589"/>
    <cellStyle name="Accent1 2" xfId="214"/>
    <cellStyle name="Accent2" xfId="1590"/>
    <cellStyle name="Accent2 2" xfId="219"/>
    <cellStyle name="Accent3" xfId="1591"/>
    <cellStyle name="Accent3 2" xfId="222"/>
    <cellStyle name="Accent4" xfId="1592"/>
    <cellStyle name="Accent4 2" xfId="73"/>
    <cellStyle name="Accent5" xfId="1593"/>
    <cellStyle name="Accent5 2" xfId="224"/>
    <cellStyle name="Accent6" xfId="1594"/>
    <cellStyle name="Accent6 2" xfId="226"/>
    <cellStyle name="Bad" xfId="1595"/>
    <cellStyle name="Bad 2" xfId="228"/>
    <cellStyle name="Buena" xfId="16"/>
    <cellStyle name="Calc Currency (0)" xfId="229"/>
    <cellStyle name="Calc Currency (0) 2" xfId="232"/>
    <cellStyle name="Calc Currency (0) 2 2" xfId="234"/>
    <cellStyle name="Calc Currency (0) 2 3" xfId="236"/>
    <cellStyle name="Calc Currency (0) 2 4" xfId="237"/>
    <cellStyle name="Calc Currency (0) 3" xfId="32"/>
    <cellStyle name="Calc Currency (0) 3 2" xfId="61"/>
    <cellStyle name="Calc Currency (0) 3 3" xfId="43"/>
    <cellStyle name="Calc Currency (0) 3 4" xfId="25"/>
    <cellStyle name="Calc Currency (0) 4" xfId="239"/>
    <cellStyle name="Calc Currency (0) 4 2" xfId="241"/>
    <cellStyle name="Calc Currency (0) 4 3" xfId="243"/>
    <cellStyle name="Calc Currency (0) 4 4" xfId="245"/>
    <cellStyle name="Calc Currency (0) 5" xfId="65"/>
    <cellStyle name="Calc Currency (0) 5 2" xfId="247"/>
    <cellStyle name="Calc Currency (0) 5 3" xfId="249"/>
    <cellStyle name="Calc Currency (0) 5 4" xfId="251"/>
    <cellStyle name="Calc Currency (0) 6" xfId="255"/>
    <cellStyle name="Calc Currency (0) 7" xfId="256"/>
    <cellStyle name="Calc Currency (0) 8" xfId="259"/>
    <cellStyle name="Calc Currency (2)" xfId="260"/>
    <cellStyle name="Calc Currency (2) 2" xfId="261"/>
    <cellStyle name="Calc Currency (2) 2 2" xfId="262"/>
    <cellStyle name="Calc Currency (2) 2 3" xfId="264"/>
    <cellStyle name="Calc Currency (2) 2 4" xfId="266"/>
    <cellStyle name="Calc Currency (2) 3" xfId="268"/>
    <cellStyle name="Calc Currency (2) 3 2" xfId="271"/>
    <cellStyle name="Calc Currency (2) 3 3" xfId="275"/>
    <cellStyle name="Calc Currency (2) 3 4" xfId="278"/>
    <cellStyle name="Calc Currency (2) 4" xfId="280"/>
    <cellStyle name="Calc Currency (2) 4 2" xfId="282"/>
    <cellStyle name="Calc Currency (2) 4 3" xfId="284"/>
    <cellStyle name="Calc Currency (2) 4 4" xfId="286"/>
    <cellStyle name="Calc Currency (2) 5" xfId="288"/>
    <cellStyle name="Calc Currency (2) 5 2" xfId="52"/>
    <cellStyle name="Calc Currency (2) 5 3" xfId="12"/>
    <cellStyle name="Calc Currency (2) 5 4" xfId="289"/>
    <cellStyle name="Calc Currency (2) 6" xfId="292"/>
    <cellStyle name="Calc Currency (2) 7" xfId="294"/>
    <cellStyle name="Calc Currency (2) 8" xfId="297"/>
    <cellStyle name="Calc Percent (0)" xfId="158"/>
    <cellStyle name="Calc Percent (0) 2" xfId="160"/>
    <cellStyle name="Calc Percent (0) 2 2" xfId="298"/>
    <cellStyle name="Calc Percent (0) 2 3" xfId="166"/>
    <cellStyle name="Calc Percent (0) 2 4" xfId="299"/>
    <cellStyle name="Calc Percent (0) 3" xfId="300"/>
    <cellStyle name="Calc Percent (0) 3 2" xfId="95"/>
    <cellStyle name="Calc Percent (0) 3 3" xfId="99"/>
    <cellStyle name="Calc Percent (0) 3 4" xfId="104"/>
    <cellStyle name="Calc Percent (0) 4" xfId="301"/>
    <cellStyle name="Calc Percent (0) 4 2" xfId="302"/>
    <cellStyle name="Calc Percent (0) 4 3" xfId="303"/>
    <cellStyle name="Calc Percent (0) 4 4" xfId="304"/>
    <cellStyle name="Calc Percent (0) 5" xfId="305"/>
    <cellStyle name="Calc Percent (0) 5 2" xfId="306"/>
    <cellStyle name="Calc Percent (0) 5 3" xfId="307"/>
    <cellStyle name="Calc Percent (0) 5 4" xfId="308"/>
    <cellStyle name="Calc Percent (0) 6" xfId="212"/>
    <cellStyle name="Calc Percent (0) 7" xfId="310"/>
    <cellStyle name="Calc Percent (0) 8" xfId="217"/>
    <cellStyle name="Calc Percent (1)" xfId="312"/>
    <cellStyle name="Calc Percent (1) 2" xfId="315"/>
    <cellStyle name="Calc Percent (1) 2 2" xfId="319"/>
    <cellStyle name="Calc Percent (1) 2 2 2" xfId="322"/>
    <cellStyle name="Calc Percent (1) 2 3" xfId="332"/>
    <cellStyle name="Calc Percent (1) 2 3 2" xfId="339"/>
    <cellStyle name="Calc Percent (1) 2 4" xfId="326"/>
    <cellStyle name="Calc Percent (1) 2 4 2" xfId="346"/>
    <cellStyle name="Calc Percent (1) 2 5" xfId="351"/>
    <cellStyle name="Calc Percent (1) 3" xfId="353"/>
    <cellStyle name="Calc Percent (1) 3 2" xfId="356"/>
    <cellStyle name="Calc Percent (1) 3 2 2" xfId="359"/>
    <cellStyle name="Calc Percent (1) 3 3" xfId="41"/>
    <cellStyle name="Calc Percent (1) 3 3 2" xfId="313"/>
    <cellStyle name="Calc Percent (1) 3 4" xfId="335"/>
    <cellStyle name="Calc Percent (1) 3 4 2" xfId="363"/>
    <cellStyle name="Calc Percent (1) 3 5" xfId="365"/>
    <cellStyle name="Calc Percent (1) 4" xfId="369"/>
    <cellStyle name="Calc Percent (1) 4 2" xfId="372"/>
    <cellStyle name="Calc Percent (1) 4 2 2" xfId="374"/>
    <cellStyle name="Calc Percent (1) 4 3" xfId="375"/>
    <cellStyle name="Calc Percent (1) 4 3 2" xfId="376"/>
    <cellStyle name="Calc Percent (1) 4 4" xfId="342"/>
    <cellStyle name="Calc Percent (1) 4 4 2" xfId="379"/>
    <cellStyle name="Calc Percent (1) 4 5" xfId="120"/>
    <cellStyle name="Calc Percent (1) 5" xfId="381"/>
    <cellStyle name="Calc Percent (1) 5 2" xfId="384"/>
    <cellStyle name="Calc Percent (1) 5 2 2" xfId="385"/>
    <cellStyle name="Calc Percent (1) 5 3" xfId="386"/>
    <cellStyle name="Calc Percent (1) 5 3 2" xfId="388"/>
    <cellStyle name="Calc Percent (1) 5 4" xfId="392"/>
    <cellStyle name="Calc Percent (1) 5 4 2" xfId="395"/>
    <cellStyle name="Calc Percent (1) 5 5" xfId="125"/>
    <cellStyle name="Calc Percent (1) 6" xfId="397"/>
    <cellStyle name="Calc Percent (1) 6 2" xfId="399"/>
    <cellStyle name="Calc Percent (1) 7" xfId="400"/>
    <cellStyle name="Calc Percent (1) 7 2" xfId="403"/>
    <cellStyle name="Calc Percent (1) 8" xfId="225"/>
    <cellStyle name="Calc Percent (1) 8 2" xfId="40"/>
    <cellStyle name="Calc Percent (1) 9" xfId="406"/>
    <cellStyle name="Calc Percent (2)" xfId="407"/>
    <cellStyle name="Calc Percent (2) 2" xfId="11"/>
    <cellStyle name="Calc Percent (2) 2 2" xfId="118"/>
    <cellStyle name="Calc Percent (2) 2 3" xfId="409"/>
    <cellStyle name="Calc Percent (2) 2 4" xfId="412"/>
    <cellStyle name="Calc Percent (2) 3" xfId="30"/>
    <cellStyle name="Calc Percent (2) 3 2" xfId="123"/>
    <cellStyle name="Calc Percent (2) 3 3" xfId="413"/>
    <cellStyle name="Calc Percent (2) 3 4" xfId="414"/>
    <cellStyle name="Calc Percent (2) 4" xfId="27"/>
    <cellStyle name="Calc Percent (2) 4 2" xfId="128"/>
    <cellStyle name="Calc Percent (2) 4 3" xfId="416"/>
    <cellStyle name="Calc Percent (2) 4 4" xfId="417"/>
    <cellStyle name="Calc Percent (2) 5" xfId="67"/>
    <cellStyle name="Calc Percent (2) 5 2" xfId="130"/>
    <cellStyle name="Calc Percent (2) 5 3" xfId="418"/>
    <cellStyle name="Calc Percent (2) 5 4" xfId="420"/>
    <cellStyle name="Calc Percent (2) 6" xfId="69"/>
    <cellStyle name="Calc Percent (2) 7" xfId="74"/>
    <cellStyle name="Calc Percent (2) 8" xfId="422"/>
    <cellStyle name="Calc Units (0)" xfId="423"/>
    <cellStyle name="Calc Units (0) 2" xfId="424"/>
    <cellStyle name="Calc Units (0) 2 2" xfId="426"/>
    <cellStyle name="Calc Units (0) 2 3" xfId="427"/>
    <cellStyle name="Calc Units (0) 2 4" xfId="428"/>
    <cellStyle name="Calc Units (0) 3" xfId="429"/>
    <cellStyle name="Calc Units (0) 3 2" xfId="430"/>
    <cellStyle name="Calc Units (0) 3 3" xfId="19"/>
    <cellStyle name="Calc Units (0) 3 4" xfId="431"/>
    <cellStyle name="Calc Units (0) 4" xfId="432"/>
    <cellStyle name="Calc Units (0) 4 2" xfId="434"/>
    <cellStyle name="Calc Units (0) 4 3" xfId="437"/>
    <cellStyle name="Calc Units (0) 4 4" xfId="50"/>
    <cellStyle name="Calc Units (0) 5" xfId="438"/>
    <cellStyle name="Calc Units (0) 5 2" xfId="162"/>
    <cellStyle name="Calc Units (0) 5 3" xfId="113"/>
    <cellStyle name="Calc Units (0) 5 4" xfId="439"/>
    <cellStyle name="Calc Units (0) 6" xfId="442"/>
    <cellStyle name="Calc Units (0) 7" xfId="108"/>
    <cellStyle name="Calc Units (0) 8" xfId="444"/>
    <cellStyle name="Calc Units (1)" xfId="445"/>
    <cellStyle name="Calc Units (1) 2" xfId="448"/>
    <cellStyle name="Calc Units (1) 2 2" xfId="452"/>
    <cellStyle name="Calc Units (1) 2 3" xfId="358"/>
    <cellStyle name="Calc Units (1) 2 4" xfId="453"/>
    <cellStyle name="Calc Units (1) 3" xfId="454"/>
    <cellStyle name="Calc Units (1) 3 2" xfId="455"/>
    <cellStyle name="Calc Units (1) 3 3" xfId="311"/>
    <cellStyle name="Calc Units (1) 3 4" xfId="456"/>
    <cellStyle name="Calc Units (1) 4" xfId="459"/>
    <cellStyle name="Calc Units (1) 4 2" xfId="462"/>
    <cellStyle name="Calc Units (1) 4 3" xfId="361"/>
    <cellStyle name="Calc Units (1) 4 4" xfId="464"/>
    <cellStyle name="Calc Units (1) 5" xfId="465"/>
    <cellStyle name="Calc Units (1) 5 2" xfId="467"/>
    <cellStyle name="Calc Units (1) 5 3" xfId="136"/>
    <cellStyle name="Calc Units (1) 5 4" xfId="139"/>
    <cellStyle name="Calc Units (1) 6" xfId="468"/>
    <cellStyle name="Calc Units (1) 7" xfId="469"/>
    <cellStyle name="Calc Units (1) 8" xfId="471"/>
    <cellStyle name="Calc Units (2)" xfId="473"/>
    <cellStyle name="Calc Units (2) 2" xfId="474"/>
    <cellStyle name="Calc Units (2) 2 2" xfId="475"/>
    <cellStyle name="Calc Units (2) 2 3" xfId="476"/>
    <cellStyle name="Calc Units (2) 2 4" xfId="478"/>
    <cellStyle name="Calc Units (2) 3" xfId="479"/>
    <cellStyle name="Calc Units (2) 3 2" xfId="142"/>
    <cellStyle name="Calc Units (2) 3 3" xfId="144"/>
    <cellStyle name="Calc Units (2) 3 4" xfId="146"/>
    <cellStyle name="Calc Units (2) 4" xfId="433"/>
    <cellStyle name="Calc Units (2) 4 2" xfId="480"/>
    <cellStyle name="Calc Units (2) 4 3" xfId="481"/>
    <cellStyle name="Calc Units (2) 4 4" xfId="482"/>
    <cellStyle name="Calc Units (2) 5" xfId="436"/>
    <cellStyle name="Calc Units (2) 5 2" xfId="484"/>
    <cellStyle name="Calc Units (2) 5 3" xfId="485"/>
    <cellStyle name="Calc Units (2) 5 4" xfId="486"/>
    <cellStyle name="Calc Units (2) 6" xfId="49"/>
    <cellStyle name="Calc Units (2) 7" xfId="451"/>
    <cellStyle name="Calc Units (2) 8" xfId="357"/>
    <cellStyle name="Calculation" xfId="1596"/>
    <cellStyle name="Calculation 2" xfId="76"/>
    <cellStyle name="Cálculo" xfId="220"/>
    <cellStyle name="Celda de comprobación" xfId="487"/>
    <cellStyle name="Celda vinculada" xfId="450"/>
    <cellStyle name="Check Cell" xfId="1597"/>
    <cellStyle name="Check Cell 2" xfId="470"/>
    <cellStyle name="Comma [00]" xfId="490"/>
    <cellStyle name="Comma [00] 2" xfId="15"/>
    <cellStyle name="Comma [00] 2 2" xfId="491"/>
    <cellStyle name="Comma [00] 2 2 2" xfId="47"/>
    <cellStyle name="Comma [00] 2 2_4" xfId="1614"/>
    <cellStyle name="Comma [00] 2 3" xfId="492"/>
    <cellStyle name="Comma [00] 2 3 2" xfId="493"/>
    <cellStyle name="Comma [00] 2 3_4" xfId="1615"/>
    <cellStyle name="Comma [00] 2 4" xfId="494"/>
    <cellStyle name="Comma [00] 2 4 2" xfId="496"/>
    <cellStyle name="Comma [00] 2 4_4" xfId="1616"/>
    <cellStyle name="Comma [00] 2 5" xfId="498"/>
    <cellStyle name="Comma [00] 2_4" xfId="1613"/>
    <cellStyle name="Comma [00] 3" xfId="188"/>
    <cellStyle name="Comma [00] 3 2" xfId="190"/>
    <cellStyle name="Comma [00] 3 2 2" xfId="500"/>
    <cellStyle name="Comma [00] 3 2_4" xfId="1618"/>
    <cellStyle name="Comma [00] 3 3" xfId="501"/>
    <cellStyle name="Comma [00] 3 3 2" xfId="502"/>
    <cellStyle name="Comma [00] 3 3_4" xfId="1619"/>
    <cellStyle name="Comma [00] 3 4" xfId="503"/>
    <cellStyle name="Comma [00] 3 4 2" xfId="28"/>
    <cellStyle name="Comma [00] 3 4_4" xfId="1620"/>
    <cellStyle name="Comma [00] 3 5" xfId="505"/>
    <cellStyle name="Comma [00] 3_4" xfId="1617"/>
    <cellStyle name="Comma [00] 4" xfId="193"/>
    <cellStyle name="Comma [00] 4 2" xfId="70"/>
    <cellStyle name="Comma [00] 4 2 2" xfId="174"/>
    <cellStyle name="Comma [00] 4 2_4" xfId="1622"/>
    <cellStyle name="Comma [00] 4 3" xfId="75"/>
    <cellStyle name="Comma [00] 4 3 2" xfId="148"/>
    <cellStyle name="Comma [00] 4 3_4" xfId="1623"/>
    <cellStyle name="Comma [00] 4 4" xfId="507"/>
    <cellStyle name="Comma [00] 4 4 2" xfId="509"/>
    <cellStyle name="Comma [00] 4 4_4" xfId="1624"/>
    <cellStyle name="Comma [00] 4 5" xfId="512"/>
    <cellStyle name="Comma [00] 4_4" xfId="1621"/>
    <cellStyle name="Comma [00] 5" xfId="195"/>
    <cellStyle name="Comma [00] 5 2" xfId="197"/>
    <cellStyle name="Comma [00] 5 2 2" xfId="514"/>
    <cellStyle name="Comma [00] 5 2_4" xfId="1626"/>
    <cellStyle name="Comma [00] 5 3" xfId="13"/>
    <cellStyle name="Comma [00] 5 3 2" xfId="515"/>
    <cellStyle name="Comma [00] 5 3_4" xfId="1627"/>
    <cellStyle name="Comma [00] 5 4" xfId="516"/>
    <cellStyle name="Comma [00] 5 4 2" xfId="518"/>
    <cellStyle name="Comma [00] 5 4_4" xfId="1628"/>
    <cellStyle name="Comma [00] 5 5" xfId="520"/>
    <cellStyle name="Comma [00] 5_4" xfId="1625"/>
    <cellStyle name="Comma [00] 6" xfId="200"/>
    <cellStyle name="Comma [00] 6 2" xfId="202"/>
    <cellStyle name="Comma [00] 6_4" xfId="1629"/>
    <cellStyle name="Comma [00] 7" xfId="204"/>
    <cellStyle name="Comma [00] 7 2" xfId="206"/>
    <cellStyle name="Comma [00] 7_4" xfId="1630"/>
    <cellStyle name="Comma [00] 8" xfId="209"/>
    <cellStyle name="Comma [00] 8 2" xfId="211"/>
    <cellStyle name="Comma [00] 8_4" xfId="1631"/>
    <cellStyle name="Comma [00] 9" xfId="522"/>
    <cellStyle name="Comma [00]_4" xfId="1612"/>
    <cellStyle name="Comma0" xfId="525"/>
    <cellStyle name="Comma0 2" xfId="274"/>
    <cellStyle name="Comma0 2 2" xfId="34"/>
    <cellStyle name="Comma0 2 2 2" xfId="526"/>
    <cellStyle name="Comma0 2 2_4" xfId="1634"/>
    <cellStyle name="Comma0 2 3" xfId="23"/>
    <cellStyle name="Comma0 2 3 2" xfId="527"/>
    <cellStyle name="Comma0 2 3_4" xfId="1635"/>
    <cellStyle name="Comma0 2 4" xfId="36"/>
    <cellStyle name="Comma0 2 4 2" xfId="528"/>
    <cellStyle name="Comma0 2 4_4" xfId="1636"/>
    <cellStyle name="Comma0 2 5" xfId="39"/>
    <cellStyle name="Comma0 2_4" xfId="1633"/>
    <cellStyle name="Comma0 3" xfId="276"/>
    <cellStyle name="Comma0 3 2" xfId="31"/>
    <cellStyle name="Comma0 3 2 2" xfId="60"/>
    <cellStyle name="Comma0 3 2_4" xfId="1638"/>
    <cellStyle name="Comma0 3 3" xfId="238"/>
    <cellStyle name="Comma0 3 3 2" xfId="240"/>
    <cellStyle name="Comma0 3 3_4" xfId="1639"/>
    <cellStyle name="Comma0 3 4" xfId="64"/>
    <cellStyle name="Comma0 3 4 2" xfId="246"/>
    <cellStyle name="Comma0 3 4_4" xfId="1640"/>
    <cellStyle name="Comma0 3 5" xfId="254"/>
    <cellStyle name="Comma0 3_4" xfId="1637"/>
    <cellStyle name="Comma0 4" xfId="529"/>
    <cellStyle name="Comma0 4 2" xfId="530"/>
    <cellStyle name="Comma0 4 2 2" xfId="531"/>
    <cellStyle name="Comma0 4 2_4" xfId="1642"/>
    <cellStyle name="Comma0 4 3" xfId="533"/>
    <cellStyle name="Comma0 4 3 2" xfId="534"/>
    <cellStyle name="Comma0 4 3_4" xfId="1643"/>
    <cellStyle name="Comma0 4 4" xfId="85"/>
    <cellStyle name="Comma0 4 4 2" xfId="535"/>
    <cellStyle name="Comma0 4 4_4" xfId="1644"/>
    <cellStyle name="Comma0 4 5" xfId="537"/>
    <cellStyle name="Comma0 4_4" xfId="1641"/>
    <cellStyle name="Comma0 5" xfId="539"/>
    <cellStyle name="Comma0 5 2" xfId="540"/>
    <cellStyle name="Comma0 5 2 2" xfId="367"/>
    <cellStyle name="Comma0 5 2_4" xfId="1646"/>
    <cellStyle name="Comma0 5 3" xfId="541"/>
    <cellStyle name="Comma0 5 3 2" xfId="542"/>
    <cellStyle name="Comma0 5 3_4" xfId="1647"/>
    <cellStyle name="Comma0 5 4" xfId="87"/>
    <cellStyle name="Comma0 5 4 2" xfId="92"/>
    <cellStyle name="Comma0 5 4_4" xfId="1648"/>
    <cellStyle name="Comma0 5 5" xfId="56"/>
    <cellStyle name="Comma0 5_4" xfId="1645"/>
    <cellStyle name="Comma0 6" xfId="544"/>
    <cellStyle name="Comma0 6 2" xfId="545"/>
    <cellStyle name="Comma0 6_4" xfId="1649"/>
    <cellStyle name="Comma0 7" xfId="547"/>
    <cellStyle name="Comma0 7 2" xfId="548"/>
    <cellStyle name="Comma0 7_4" xfId="1650"/>
    <cellStyle name="Comma0 8" xfId="532"/>
    <cellStyle name="Comma0 8 2" xfId="199"/>
    <cellStyle name="Comma0 8_4" xfId="1651"/>
    <cellStyle name="Comma0 9" xfId="489"/>
    <cellStyle name="Comma0_4" xfId="1632"/>
    <cellStyle name="Currency [00]" xfId="550"/>
    <cellStyle name="Currency [00] 2" xfId="441"/>
    <cellStyle name="Currency [00] 2 2" xfId="495"/>
    <cellStyle name="Currency [00] 2 2 2" xfId="497"/>
    <cellStyle name="Currency [00] 2 2_4" xfId="1654"/>
    <cellStyle name="Currency [00] 2 3" xfId="499"/>
    <cellStyle name="Currency [00] 2 3 2" xfId="551"/>
    <cellStyle name="Currency [00] 2 3_4" xfId="1655"/>
    <cellStyle name="Currency [00] 2 4" xfId="552"/>
    <cellStyle name="Currency [00] 2 4 2" xfId="186"/>
    <cellStyle name="Currency [00] 2 4_4" xfId="1656"/>
    <cellStyle name="Currency [00] 2 5" xfId="460"/>
    <cellStyle name="Currency [00] 2_4" xfId="1653"/>
    <cellStyle name="Currency [00] 3" xfId="107"/>
    <cellStyle name="Currency [00] 3 2" xfId="504"/>
    <cellStyle name="Currency [00] 3 2 2" xfId="29"/>
    <cellStyle name="Currency [00] 3 2_4" xfId="1658"/>
    <cellStyle name="Currency [00] 3 3" xfId="506"/>
    <cellStyle name="Currency [00] 3 3 2" xfId="17"/>
    <cellStyle name="Currency [00] 3 3_4" xfId="1659"/>
    <cellStyle name="Currency [00] 3 4" xfId="553"/>
    <cellStyle name="Currency [00] 3 4 2" xfId="554"/>
    <cellStyle name="Currency [00] 3 4_4" xfId="1660"/>
    <cellStyle name="Currency [00] 3 5" xfId="466"/>
    <cellStyle name="Currency [00] 3_4" xfId="1657"/>
    <cellStyle name="Currency [00] 4" xfId="443"/>
    <cellStyle name="Currency [00] 4 2" xfId="508"/>
    <cellStyle name="Currency [00] 4 2 2" xfId="510"/>
    <cellStyle name="Currency [00] 4 2_4" xfId="1662"/>
    <cellStyle name="Currency [00] 4 3" xfId="513"/>
    <cellStyle name="Currency [00] 4 3 2" xfId="235"/>
    <cellStyle name="Currency [00] 4 3_4" xfId="1663"/>
    <cellStyle name="Currency [00] 4 4" xfId="556"/>
    <cellStyle name="Currency [00] 4 4 2" xfId="42"/>
    <cellStyle name="Currency [00] 4 4_4" xfId="1664"/>
    <cellStyle name="Currency [00] 4 5" xfId="557"/>
    <cellStyle name="Currency [00] 4_4" xfId="1661"/>
    <cellStyle name="Currency [00] 5" xfId="558"/>
    <cellStyle name="Currency [00] 5 2" xfId="517"/>
    <cellStyle name="Currency [00] 5 2 2" xfId="519"/>
    <cellStyle name="Currency [00] 5 2_4" xfId="1666"/>
    <cellStyle name="Currency [00] 5 3" xfId="521"/>
    <cellStyle name="Currency [00] 5 3 2" xfId="192"/>
    <cellStyle name="Currency [00] 5 3_4" xfId="1667"/>
    <cellStyle name="Currency [00] 5 4" xfId="559"/>
    <cellStyle name="Currency [00] 5 4 2" xfId="488"/>
    <cellStyle name="Currency [00] 5 4_4" xfId="1668"/>
    <cellStyle name="Currency [00] 5 5" xfId="560"/>
    <cellStyle name="Currency [00] 5_4" xfId="1665"/>
    <cellStyle name="Currency [00] 6" xfId="562"/>
    <cellStyle name="Currency [00] 6 2" xfId="563"/>
    <cellStyle name="Currency [00] 6_4" xfId="1669"/>
    <cellStyle name="Currency [00] 7" xfId="564"/>
    <cellStyle name="Currency [00] 7 2" xfId="446"/>
    <cellStyle name="Currency [00] 7_4" xfId="1670"/>
    <cellStyle name="Currency [00] 8" xfId="57"/>
    <cellStyle name="Currency [00] 8 2" xfId="216"/>
    <cellStyle name="Currency [00] 8_4" xfId="1671"/>
    <cellStyle name="Currency [00] 9" xfId="59"/>
    <cellStyle name="Currency [00]_4" xfId="1652"/>
    <cellStyle name="Currency 2" xfId="140"/>
    <cellStyle name="Currency 2 2" xfId="477"/>
    <cellStyle name="Currency 2 2 2" xfId="565"/>
    <cellStyle name="Currency 2 2_4" xfId="1673"/>
    <cellStyle name="Currency 2 3" xfId="567"/>
    <cellStyle name="Currency 2 3 2" xfId="568"/>
    <cellStyle name="Currency 2 3 2 2" xfId="546"/>
    <cellStyle name="Currency 2 3 2_4" xfId="1675"/>
    <cellStyle name="Currency 2 3 3" xfId="511"/>
    <cellStyle name="Currency 2 3_4" xfId="1674"/>
    <cellStyle name="Currency 2 4" xfId="231"/>
    <cellStyle name="Currency 2_4" xfId="1672"/>
    <cellStyle name="Currency0" xfId="569"/>
    <cellStyle name="Currency0 2" xfId="295"/>
    <cellStyle name="Currency0 2 2" xfId="405"/>
    <cellStyle name="Currency0 2 2 2" xfId="253"/>
    <cellStyle name="Currency0 2 2_4" xfId="1678"/>
    <cellStyle name="Currency0 2 3" xfId="570"/>
    <cellStyle name="Currency0 2 3 2" xfId="536"/>
    <cellStyle name="Currency0 2 3_4" xfId="1679"/>
    <cellStyle name="Currency0 2 4" xfId="571"/>
    <cellStyle name="Currency0 2 4 2" xfId="55"/>
    <cellStyle name="Currency0 2 4_4" xfId="1680"/>
    <cellStyle name="Currency0 2 5" xfId="103"/>
    <cellStyle name="Currency0 2_4" xfId="1677"/>
    <cellStyle name="Currency0 3" xfId="572"/>
    <cellStyle name="Currency0 3 2" xfId="573"/>
    <cellStyle name="Currency0 3 2 2" xfId="263"/>
    <cellStyle name="Currency0 3 2_4" xfId="1682"/>
    <cellStyle name="Currency0 3 3" xfId="523"/>
    <cellStyle name="Currency0 3 3 2" xfId="273"/>
    <cellStyle name="Currency0 3 3_4" xfId="1683"/>
    <cellStyle name="Currency0 3 4" xfId="574"/>
    <cellStyle name="Currency0 3 4 2" xfId="283"/>
    <cellStyle name="Currency0 3 4_4" xfId="1684"/>
    <cellStyle name="Currency0 3 5" xfId="575"/>
    <cellStyle name="Currency0 3_4" xfId="1681"/>
    <cellStyle name="Currency0 4" xfId="578"/>
    <cellStyle name="Currency0 4 2" xfId="109"/>
    <cellStyle name="Currency0 4 2 2" xfId="111"/>
    <cellStyle name="Currency0 4 2_4" xfId="1686"/>
    <cellStyle name="Currency0 4 3" xfId="177"/>
    <cellStyle name="Currency0 4 3 2" xfId="293"/>
    <cellStyle name="Currency0 4 3_4" xfId="1687"/>
    <cellStyle name="Currency0 4 4" xfId="179"/>
    <cellStyle name="Currency0 4 4 2" xfId="579"/>
    <cellStyle name="Currency0 4 4_4" xfId="1688"/>
    <cellStyle name="Currency0 4 5" xfId="181"/>
    <cellStyle name="Currency0 4_4" xfId="1685"/>
    <cellStyle name="Currency0 5" xfId="314"/>
    <cellStyle name="Currency0 5 2" xfId="318"/>
    <cellStyle name="Currency0 5 2 2" xfId="327"/>
    <cellStyle name="Currency0 5 2_4" xfId="1690"/>
    <cellStyle name="Currency0 5 3" xfId="331"/>
    <cellStyle name="Currency0 5 3 2" xfId="336"/>
    <cellStyle name="Currency0 5 3_4" xfId="1691"/>
    <cellStyle name="Currency0 5 4" xfId="323"/>
    <cellStyle name="Currency0 5 4 2" xfId="343"/>
    <cellStyle name="Currency0 5 4_4" xfId="1692"/>
    <cellStyle name="Currency0 5 5" xfId="349"/>
    <cellStyle name="Currency0 5_4" xfId="1689"/>
    <cellStyle name="Currency0 6" xfId="352"/>
    <cellStyle name="Currency0 6 2" xfId="355"/>
    <cellStyle name="Currency0 6_4" xfId="1693"/>
    <cellStyle name="Currency0 7" xfId="368"/>
    <cellStyle name="Currency0 7 2" xfId="371"/>
    <cellStyle name="Currency0 7_4" xfId="1694"/>
    <cellStyle name="Currency0 8" xfId="380"/>
    <cellStyle name="Currency0 8 2" xfId="383"/>
    <cellStyle name="Currency0 8_4" xfId="1695"/>
    <cellStyle name="Currency0 9" xfId="396"/>
    <cellStyle name="Currency0_4" xfId="1676"/>
    <cellStyle name="Date" xfId="580"/>
    <cellStyle name="Date 2" xfId="309"/>
    <cellStyle name="Date 2 2" xfId="581"/>
    <cellStyle name="Date 2 2 2" xfId="582"/>
    <cellStyle name="Date 2 2_4" xfId="1698"/>
    <cellStyle name="Date 2 3" xfId="583"/>
    <cellStyle name="Date 2 3 2" xfId="472"/>
    <cellStyle name="Date 2 3_4" xfId="1699"/>
    <cellStyle name="Date 2 4" xfId="584"/>
    <cellStyle name="Date 2 4 2" xfId="538"/>
    <cellStyle name="Date 2 4_4" xfId="1700"/>
    <cellStyle name="Date 2 5" xfId="382"/>
    <cellStyle name="Date 2_4" xfId="1697"/>
    <cellStyle name="Date 3" xfId="215"/>
    <cellStyle name="Date 3 2" xfId="585"/>
    <cellStyle name="Date 3 2 2" xfId="561"/>
    <cellStyle name="Date 3 2_4" xfId="1702"/>
    <cellStyle name="Date 3 3" xfId="586"/>
    <cellStyle name="Date 3 3 2" xfId="21"/>
    <cellStyle name="Date 3 3_4" xfId="1703"/>
    <cellStyle name="Date 3 4" xfId="79"/>
    <cellStyle name="Date 3 4 2" xfId="577"/>
    <cellStyle name="Date 3 4_4" xfId="1704"/>
    <cellStyle name="Date 3 5" xfId="398"/>
    <cellStyle name="Date 3_4" xfId="1701"/>
    <cellStyle name="Date 4" xfId="269"/>
    <cellStyle name="Date 4 2" xfId="587"/>
    <cellStyle name="Date 4 2 2" xfId="184"/>
    <cellStyle name="Date 4 2_4" xfId="1706"/>
    <cellStyle name="Date 4 3" xfId="588"/>
    <cellStyle name="Date 4 3 2" xfId="589"/>
    <cellStyle name="Date 4 3_4" xfId="1707"/>
    <cellStyle name="Date 4 4" xfId="82"/>
    <cellStyle name="Date 4 4 2" xfId="590"/>
    <cellStyle name="Date 4 4_4" xfId="1708"/>
    <cellStyle name="Date 4 5" xfId="402"/>
    <cellStyle name="Date 4_4" xfId="1705"/>
    <cellStyle name="Date 5" xfId="272"/>
    <cellStyle name="Date 5 2" xfId="33"/>
    <cellStyle name="Date 5 2 2" xfId="591"/>
    <cellStyle name="Date 5 2_4" xfId="1710"/>
    <cellStyle name="Date 5 3" xfId="592"/>
    <cellStyle name="Date 5 3 2" xfId="593"/>
    <cellStyle name="Date 5 3_4" xfId="1711"/>
    <cellStyle name="Date 5 4" xfId="594"/>
    <cellStyle name="Date 5 4 2" xfId="595"/>
    <cellStyle name="Date 5 4_4" xfId="1712"/>
    <cellStyle name="Date 5 5" xfId="596"/>
    <cellStyle name="Date 5_4" xfId="1709"/>
    <cellStyle name="Date 6" xfId="597"/>
    <cellStyle name="Date 6 2" xfId="598"/>
    <cellStyle name="Date 6_4" xfId="1713"/>
    <cellStyle name="Date 7" xfId="599"/>
    <cellStyle name="Date 7 2" xfId="600"/>
    <cellStyle name="Date 7_4" xfId="1714"/>
    <cellStyle name="Date 8" xfId="601"/>
    <cellStyle name="Date 8 2" xfId="602"/>
    <cellStyle name="Date 8_4" xfId="1715"/>
    <cellStyle name="Date 9" xfId="603"/>
    <cellStyle name="Date Short" xfId="604"/>
    <cellStyle name="Date_4" xfId="1696"/>
    <cellStyle name="Encabezado 4" xfId="605"/>
    <cellStyle name="Énfasis1" xfId="606"/>
    <cellStyle name="Énfasis2" xfId="607"/>
    <cellStyle name="Énfasis3" xfId="608"/>
    <cellStyle name="Énfasis4" xfId="609"/>
    <cellStyle name="Énfasis5" xfId="611"/>
    <cellStyle name="Énfasis6" xfId="613"/>
    <cellStyle name="Enter Currency (0)" xfId="614"/>
    <cellStyle name="Enter Currency (0) 2" xfId="615"/>
    <cellStyle name="Enter Currency (0) 2 2" xfId="616"/>
    <cellStyle name="Enter Currency (0) 2 3" xfId="617"/>
    <cellStyle name="Enter Currency (0) 2 4" xfId="619"/>
    <cellStyle name="Enter Currency (0) 3" xfId="621"/>
    <cellStyle name="Enter Currency (0) 3 2" xfId="622"/>
    <cellStyle name="Enter Currency (0) 3 3" xfId="623"/>
    <cellStyle name="Enter Currency (0) 3 4" xfId="624"/>
    <cellStyle name="Enter Currency (0) 4" xfId="625"/>
    <cellStyle name="Enter Currency (0) 4 2" xfId="626"/>
    <cellStyle name="Enter Currency (0) 4 3" xfId="627"/>
    <cellStyle name="Enter Currency (0) 4 4" xfId="628"/>
    <cellStyle name="Enter Currency (0) 5" xfId="576"/>
    <cellStyle name="Enter Currency (0) 5 2" xfId="629"/>
    <cellStyle name="Enter Currency (0) 5 3" xfId="630"/>
    <cellStyle name="Enter Currency (0) 5 4" xfId="631"/>
    <cellStyle name="Enter Currency (0) 6" xfId="632"/>
    <cellStyle name="Enter Currency (0) 7" xfId="633"/>
    <cellStyle name="Enter Currency (0) 8" xfId="634"/>
    <cellStyle name="Enter Currency (2)" xfId="458"/>
    <cellStyle name="Enter Currency (2) 2" xfId="461"/>
    <cellStyle name="Enter Currency (2) 2 2" xfId="637"/>
    <cellStyle name="Enter Currency (2) 2 3" xfId="167"/>
    <cellStyle name="Enter Currency (2) 2 4" xfId="638"/>
    <cellStyle name="Enter Currency (2) 3" xfId="360"/>
    <cellStyle name="Enter Currency (2) 3 2" xfId="640"/>
    <cellStyle name="Enter Currency (2) 3 3" xfId="169"/>
    <cellStyle name="Enter Currency (2) 3 4" xfId="641"/>
    <cellStyle name="Enter Currency (2) 4" xfId="463"/>
    <cellStyle name="Enter Currency (2) 4 2" xfId="643"/>
    <cellStyle name="Enter Currency (2) 4 3" xfId="53"/>
    <cellStyle name="Enter Currency (2) 4 4" xfId="644"/>
    <cellStyle name="Enter Currency (2) 5" xfId="646"/>
    <cellStyle name="Enter Currency (2) 5 2" xfId="648"/>
    <cellStyle name="Enter Currency (2) 5 3" xfId="172"/>
    <cellStyle name="Enter Currency (2) 5 4" xfId="650"/>
    <cellStyle name="Enter Currency (2) 6" xfId="651"/>
    <cellStyle name="Enter Currency (2) 7" xfId="652"/>
    <cellStyle name="Enter Currency (2) 8" xfId="653"/>
    <cellStyle name="Enter Units (0)" xfId="654"/>
    <cellStyle name="Enter Units (0) 2" xfId="618"/>
    <cellStyle name="Enter Units (0) 2 2" xfId="655"/>
    <cellStyle name="Enter Units (0) 2 3" xfId="656"/>
    <cellStyle name="Enter Units (0) 2 4" xfId="657"/>
    <cellStyle name="Enter Units (0) 3" xfId="658"/>
    <cellStyle name="Enter Units (0) 3 2" xfId="116"/>
    <cellStyle name="Enter Units (0) 3 3" xfId="659"/>
    <cellStyle name="Enter Units (0) 3 4" xfId="660"/>
    <cellStyle name="Enter Units (0) 4" xfId="662"/>
    <cellStyle name="Enter Units (0) 4 2" xfId="663"/>
    <cellStyle name="Enter Units (0) 4 3" xfId="664"/>
    <cellStyle name="Enter Units (0) 4 4" xfId="666"/>
    <cellStyle name="Enter Units (0) 5" xfId="667"/>
    <cellStyle name="Enter Units (0) 5 2" xfId="668"/>
    <cellStyle name="Enter Units (0) 5 3" xfId="669"/>
    <cellStyle name="Enter Units (0) 5 4" xfId="670"/>
    <cellStyle name="Enter Units (0) 6" xfId="671"/>
    <cellStyle name="Enter Units (0) 7" xfId="672"/>
    <cellStyle name="Enter Units (0) 8" xfId="674"/>
    <cellStyle name="Enter Units (1)" xfId="675"/>
    <cellStyle name="Enter Units (1) 2" xfId="676"/>
    <cellStyle name="Enter Units (1) 2 2" xfId="677"/>
    <cellStyle name="Enter Units (1) 2 3" xfId="678"/>
    <cellStyle name="Enter Units (1) 2 4" xfId="679"/>
    <cellStyle name="Enter Units (1) 3" xfId="680"/>
    <cellStyle name="Enter Units (1) 3 2" xfId="681"/>
    <cellStyle name="Enter Units (1) 3 3" xfId="682"/>
    <cellStyle name="Enter Units (1) 3 4" xfId="683"/>
    <cellStyle name="Enter Units (1) 4" xfId="684"/>
    <cellStyle name="Enter Units (1) 4 2" xfId="685"/>
    <cellStyle name="Enter Units (1) 4 3" xfId="686"/>
    <cellStyle name="Enter Units (1) 4 4" xfId="687"/>
    <cellStyle name="Enter Units (1) 5" xfId="688"/>
    <cellStyle name="Enter Units (1) 5 2" xfId="689"/>
    <cellStyle name="Enter Units (1) 5 3" xfId="690"/>
    <cellStyle name="Enter Units (1) 5 4" xfId="691"/>
    <cellStyle name="Enter Units (1) 6" xfId="692"/>
    <cellStyle name="Enter Units (1) 7" xfId="693"/>
    <cellStyle name="Enter Units (1) 8" xfId="694"/>
    <cellStyle name="Enter Units (2)" xfId="636"/>
    <cellStyle name="Enter Units (2) 2" xfId="695"/>
    <cellStyle name="Enter Units (2) 2 2" xfId="696"/>
    <cellStyle name="Enter Units (2) 2 3" xfId="697"/>
    <cellStyle name="Enter Units (2) 2 4" xfId="698"/>
    <cellStyle name="Enter Units (2) 3" xfId="699"/>
    <cellStyle name="Enter Units (2) 3 2" xfId="700"/>
    <cellStyle name="Enter Units (2) 3 3" xfId="701"/>
    <cellStyle name="Enter Units (2) 3 4" xfId="702"/>
    <cellStyle name="Enter Units (2) 4" xfId="703"/>
    <cellStyle name="Enter Units (2) 4 2" xfId="704"/>
    <cellStyle name="Enter Units (2) 4 3" xfId="705"/>
    <cellStyle name="Enter Units (2) 4 4" xfId="706"/>
    <cellStyle name="Enter Units (2) 5" xfId="707"/>
    <cellStyle name="Enter Units (2) 5 2" xfId="708"/>
    <cellStyle name="Enter Units (2) 5 3" xfId="709"/>
    <cellStyle name="Enter Units (2) 5 4" xfId="710"/>
    <cellStyle name="Enter Units (2) 6" xfId="711"/>
    <cellStyle name="Enter Units (2) 7" xfId="712"/>
    <cellStyle name="Enter Units (2) 8" xfId="713"/>
    <cellStyle name="Entrada" xfId="714"/>
    <cellStyle name="Excel Built-in Accent5" xfId="715"/>
    <cellStyle name="Excel Built-in Normal" xfId="716"/>
    <cellStyle name="Excel Built-in Normal 2" xfId="717"/>
    <cellStyle name="Excel Built-in Normal_Sheet1" xfId="718"/>
    <cellStyle name="Explanatory Text" xfId="1598"/>
    <cellStyle name="Explanatory Text 2" xfId="720"/>
    <cellStyle name="Fixed" xfId="137"/>
    <cellStyle name="Fixed 2" xfId="721"/>
    <cellStyle name="Fixed 2 2" xfId="722"/>
    <cellStyle name="Fixed 2 2 2" xfId="723"/>
    <cellStyle name="Fixed 2 2_4" xfId="1718"/>
    <cellStyle name="Fixed 2 3" xfId="724"/>
    <cellStyle name="Fixed 2 3 2" xfId="725"/>
    <cellStyle name="Fixed 2 3_4" xfId="1719"/>
    <cellStyle name="Fixed 2 4" xfId="726"/>
    <cellStyle name="Fixed 2 4 2" xfId="727"/>
    <cellStyle name="Fixed 2 4_4" xfId="1720"/>
    <cellStyle name="Fixed 2 5" xfId="728"/>
    <cellStyle name="Fixed 2_4" xfId="1717"/>
    <cellStyle name="Fixed 3" xfId="729"/>
    <cellStyle name="Fixed 3 2" xfId="730"/>
    <cellStyle name="Fixed 3 2 2" xfId="731"/>
    <cellStyle name="Fixed 3 2_4" xfId="1722"/>
    <cellStyle name="Fixed 3 3" xfId="732"/>
    <cellStyle name="Fixed 3 3 2" xfId="733"/>
    <cellStyle name="Fixed 3 3_4" xfId="1723"/>
    <cellStyle name="Fixed 3 4" xfId="734"/>
    <cellStyle name="Fixed 3 4 2" xfId="735"/>
    <cellStyle name="Fixed 3 4_4" xfId="1724"/>
    <cellStyle name="Fixed 3 5" xfId="736"/>
    <cellStyle name="Fixed 3_4" xfId="1721"/>
    <cellStyle name="Fixed 4" xfId="737"/>
    <cellStyle name="Fixed 4 2" xfId="738"/>
    <cellStyle name="Fixed 4 2 2" xfId="739"/>
    <cellStyle name="Fixed 4 2_4" xfId="1726"/>
    <cellStyle name="Fixed 4 3" xfId="740"/>
    <cellStyle name="Fixed 4 3 2" xfId="741"/>
    <cellStyle name="Fixed 4 3_4" xfId="1727"/>
    <cellStyle name="Fixed 4 4" xfId="742"/>
    <cellStyle name="Fixed 4 4 2" xfId="743"/>
    <cellStyle name="Fixed 4 4_4" xfId="1728"/>
    <cellStyle name="Fixed 4 5" xfId="744"/>
    <cellStyle name="Fixed 4_4" xfId="1725"/>
    <cellStyle name="Fixed 5" xfId="745"/>
    <cellStyle name="Fixed 5 2" xfId="746"/>
    <cellStyle name="Fixed 5 2 2" xfId="747"/>
    <cellStyle name="Fixed 5 2_4" xfId="1730"/>
    <cellStyle name="Fixed 5 3" xfId="748"/>
    <cellStyle name="Fixed 5 3 2" xfId="749"/>
    <cellStyle name="Fixed 5 3_4" xfId="1731"/>
    <cellStyle name="Fixed 5 4" xfId="750"/>
    <cellStyle name="Fixed 5 4 2" xfId="751"/>
    <cellStyle name="Fixed 5 4_4" xfId="1732"/>
    <cellStyle name="Fixed 5 5" xfId="752"/>
    <cellStyle name="Fixed 5_4" xfId="1729"/>
    <cellStyle name="Fixed 6" xfId="753"/>
    <cellStyle name="Fixed 6 2" xfId="754"/>
    <cellStyle name="Fixed 6_4" xfId="1733"/>
    <cellStyle name="Fixed 7" xfId="755"/>
    <cellStyle name="Fixed 7 2" xfId="756"/>
    <cellStyle name="Fixed 7_4" xfId="1734"/>
    <cellStyle name="Fixed 8" xfId="757"/>
    <cellStyle name="Fixed 8 2" xfId="758"/>
    <cellStyle name="Fixed 8_4" xfId="1735"/>
    <cellStyle name="Fixed 9" xfId="759"/>
    <cellStyle name="Fixed_4" xfId="1716"/>
    <cellStyle name="Gevolgde hyperlink" xfId="555"/>
    <cellStyle name="Good" xfId="1599"/>
    <cellStyle name="Good 2" xfId="762"/>
    <cellStyle name="Grey" xfId="425"/>
    <cellStyle name="Header1" xfId="764"/>
    <cellStyle name="Header2" xfId="766"/>
    <cellStyle name="Heading 1" xfId="1600"/>
    <cellStyle name="Heading 1 2" xfId="767"/>
    <cellStyle name="Heading 1 2 2" xfId="768"/>
    <cellStyle name="Heading 2" xfId="1601"/>
    <cellStyle name="Heading 2 2 2" xfId="769"/>
    <cellStyle name="Heading 2 2 2 2" xfId="770"/>
    <cellStyle name="Heading 2 2 3" xfId="46"/>
    <cellStyle name="Heading 3" xfId="1602"/>
    <cellStyle name="Heading 3 2" xfId="771"/>
    <cellStyle name="Heading 4" xfId="1603"/>
    <cellStyle name="Heading 4 2" xfId="773"/>
    <cellStyle name="Hyperlink 2" xfId="774"/>
    <cellStyle name="Hyperlink 2 2" xfId="775"/>
    <cellStyle name="Hyperlink 2 3" xfId="776"/>
    <cellStyle name="Hyperlink 2 3 2" xfId="777"/>
    <cellStyle name="Hyperlink 2 3_Sheet1" xfId="778"/>
    <cellStyle name="Hyperlink 2 4" xfId="779"/>
    <cellStyle name="Hyperlink 2 5" xfId="780"/>
    <cellStyle name="Hyperlink 2_10" xfId="781"/>
    <cellStyle name="Hyperlink 3" xfId="783"/>
    <cellStyle name="Incorrecto" xfId="785"/>
    <cellStyle name="Input" xfId="1604"/>
    <cellStyle name="Input [yellow]" xfId="786"/>
    <cellStyle name="Input [yellow] 2" xfId="788"/>
    <cellStyle name="Input [yellow]_Sheet1" xfId="789"/>
    <cellStyle name="Input 2" xfId="791"/>
    <cellStyle name="Komma_surch" xfId="792"/>
    <cellStyle name="Link Currency (0)" xfId="794"/>
    <cellStyle name="Link Currency (0) 2" xfId="795"/>
    <cellStyle name="Link Currency (0) 2 2" xfId="796"/>
    <cellStyle name="Link Currency (0) 2 3" xfId="798"/>
    <cellStyle name="Link Currency (0) 2 4" xfId="800"/>
    <cellStyle name="Link Currency (0) 3" xfId="801"/>
    <cellStyle name="Link Currency (0) 3 2" xfId="802"/>
    <cellStyle name="Link Currency (0) 3 3" xfId="804"/>
    <cellStyle name="Link Currency (0) 3 4" xfId="806"/>
    <cellStyle name="Link Currency (0) 4" xfId="807"/>
    <cellStyle name="Link Currency (0) 4 2" xfId="808"/>
    <cellStyle name="Link Currency (0) 4 3" xfId="80"/>
    <cellStyle name="Link Currency (0) 4 4" xfId="809"/>
    <cellStyle name="Link Currency (0) 5" xfId="810"/>
    <cellStyle name="Link Currency (0) 5 2" xfId="811"/>
    <cellStyle name="Link Currency (0) 5 3" xfId="83"/>
    <cellStyle name="Link Currency (0) 5 4" xfId="812"/>
    <cellStyle name="Link Currency (0) 6" xfId="813"/>
    <cellStyle name="Link Currency (0) 7" xfId="814"/>
    <cellStyle name="Link Currency (0) 8" xfId="815"/>
    <cellStyle name="Link Currency (2)" xfId="818"/>
    <cellStyle name="Link Currency (2) 2" xfId="820"/>
    <cellStyle name="Link Currency (2) 2 2" xfId="821"/>
    <cellStyle name="Link Currency (2) 2 3" xfId="823"/>
    <cellStyle name="Link Currency (2) 2 4" xfId="825"/>
    <cellStyle name="Link Currency (2) 3" xfId="826"/>
    <cellStyle name="Link Currency (2) 3 2" xfId="827"/>
    <cellStyle name="Link Currency (2) 3 3" xfId="830"/>
    <cellStyle name="Link Currency (2) 3 4" xfId="832"/>
    <cellStyle name="Link Currency (2) 4" xfId="833"/>
    <cellStyle name="Link Currency (2) 4 2" xfId="834"/>
    <cellStyle name="Link Currency (2) 4 3" xfId="836"/>
    <cellStyle name="Link Currency (2) 4 4" xfId="839"/>
    <cellStyle name="Link Currency (2) 5" xfId="840"/>
    <cellStyle name="Link Currency (2) 5 2" xfId="842"/>
    <cellStyle name="Link Currency (2) 5 3" xfId="843"/>
    <cellStyle name="Link Currency (2) 5 4" xfId="844"/>
    <cellStyle name="Link Currency (2) 6" xfId="845"/>
    <cellStyle name="Link Currency (2) 7" xfId="846"/>
    <cellStyle name="Link Currency (2) 8" xfId="847"/>
    <cellStyle name="Link Units (0)" xfId="848"/>
    <cellStyle name="Link Units (0) 2" xfId="784"/>
    <cellStyle name="Link Units (0) 2 2" xfId="849"/>
    <cellStyle name="Link Units (0) 2 3" xfId="850"/>
    <cellStyle name="Link Units (0) 2 4" xfId="851"/>
    <cellStyle name="Link Units (0) 3" xfId="852"/>
    <cellStyle name="Link Units (0) 3 2" xfId="853"/>
    <cellStyle name="Link Units (0) 3 3" xfId="855"/>
    <cellStyle name="Link Units (0) 3 4" xfId="856"/>
    <cellStyle name="Link Units (0) 4" xfId="857"/>
    <cellStyle name="Link Units (0) 4 2" xfId="858"/>
    <cellStyle name="Link Units (0) 4 3" xfId="859"/>
    <cellStyle name="Link Units (0) 4 4" xfId="860"/>
    <cellStyle name="Link Units (0) 5" xfId="861"/>
    <cellStyle name="Link Units (0) 5 2" xfId="862"/>
    <cellStyle name="Link Units (0) 5 3" xfId="863"/>
    <cellStyle name="Link Units (0) 5 4" xfId="864"/>
    <cellStyle name="Link Units (0) 6" xfId="865"/>
    <cellStyle name="Link Units (0) 7" xfId="127"/>
    <cellStyle name="Link Units (0) 8" xfId="415"/>
    <cellStyle name="Link Units (1)" xfId="866"/>
    <cellStyle name="Link Units (1) 2" xfId="867"/>
    <cellStyle name="Link Units (1) 2 2" xfId="868"/>
    <cellStyle name="Link Units (1) 2 3" xfId="869"/>
    <cellStyle name="Link Units (1) 2 4" xfId="870"/>
    <cellStyle name="Link Units (1) 3" xfId="871"/>
    <cellStyle name="Link Units (1) 3 2" xfId="93"/>
    <cellStyle name="Link Units (1) 3 3" xfId="77"/>
    <cellStyle name="Link Units (1) 3 4" xfId="96"/>
    <cellStyle name="Link Units (1) 4" xfId="872"/>
    <cellStyle name="Link Units (1) 4 2" xfId="873"/>
    <cellStyle name="Link Units (1) 4 3" xfId="874"/>
    <cellStyle name="Link Units (1) 4 4" xfId="875"/>
    <cellStyle name="Link Units (1) 5" xfId="876"/>
    <cellStyle name="Link Units (1) 5 2" xfId="877"/>
    <cellStyle name="Link Units (1) 5 3" xfId="878"/>
    <cellStyle name="Link Units (1) 5 4" xfId="879"/>
    <cellStyle name="Link Units (1) 6" xfId="880"/>
    <cellStyle name="Link Units (1) 7" xfId="373"/>
    <cellStyle name="Link Units (1) 8" xfId="841"/>
    <cellStyle name="Link Units (2)" xfId="881"/>
    <cellStyle name="Link Units (2) 2" xfId="610"/>
    <cellStyle name="Link Units (2) 2 2" xfId="882"/>
    <cellStyle name="Link Units (2) 2 3" xfId="883"/>
    <cellStyle name="Link Units (2) 2 4" xfId="884"/>
    <cellStyle name="Link Units (2) 3" xfId="612"/>
    <cellStyle name="Link Units (2) 3 2" xfId="885"/>
    <cellStyle name="Link Units (2) 3 3" xfId="886"/>
    <cellStyle name="Link Units (2) 3 4" xfId="887"/>
    <cellStyle name="Link Units (2) 4" xfId="888"/>
    <cellStyle name="Link Units (2) 4 2" xfId="889"/>
    <cellStyle name="Link Units (2) 4 3" xfId="890"/>
    <cellStyle name="Link Units (2) 4 4" xfId="891"/>
    <cellStyle name="Link Units (2) 5" xfId="892"/>
    <cellStyle name="Link Units (2) 5 2" xfId="894"/>
    <cellStyle name="Link Units (2) 5 3" xfId="896"/>
    <cellStyle name="Link Units (2) 5 4" xfId="898"/>
    <cellStyle name="Link Units (2) 6" xfId="899"/>
    <cellStyle name="Link Units (2) 7" xfId="900"/>
    <cellStyle name="Link Units (2) 8" xfId="901"/>
    <cellStyle name="Linked Cell" xfId="1605"/>
    <cellStyle name="Linked Cell 2" xfId="902"/>
    <cellStyle name="Milliers [0]_AR1194" xfId="63"/>
    <cellStyle name="Milliers_AR1194" xfId="903"/>
    <cellStyle name="Monétaire [0]_AR1194" xfId="904"/>
    <cellStyle name="Monétaire_AR1194" xfId="905"/>
    <cellStyle name="Neutral" xfId="1606"/>
    <cellStyle name="Neutral 2" xfId="906"/>
    <cellStyle name="Normal - Style1" xfId="68"/>
    <cellStyle name="Normal - Style1 2" xfId="131"/>
    <cellStyle name="Normal - Style1 2 2" xfId="419"/>
    <cellStyle name="Normal - Style1 2 3" xfId="907"/>
    <cellStyle name="Normal - Style1 2 4" xfId="149"/>
    <cellStyle name="Normal - Style1 3" xfId="908"/>
    <cellStyle name="Normal - Style1 3 2" xfId="822"/>
    <cellStyle name="Normal - Style1 3 3" xfId="824"/>
    <cellStyle name="Normal - Style1 3 4" xfId="909"/>
    <cellStyle name="Normal - Style1 4" xfId="910"/>
    <cellStyle name="Normal - Style1 4 2" xfId="829"/>
    <cellStyle name="Normal - Style1 4 3" xfId="831"/>
    <cellStyle name="Normal - Style1 4 4" xfId="911"/>
    <cellStyle name="Normal - Style1 5" xfId="912"/>
    <cellStyle name="Normal - Style1 5 2" xfId="835"/>
    <cellStyle name="Normal - Style1 5 3" xfId="838"/>
    <cellStyle name="Normal - Style1 5 4" xfId="913"/>
    <cellStyle name="Normal - Style1 6" xfId="914"/>
    <cellStyle name="Normal - Style1 7" xfId="915"/>
    <cellStyle name="Normal - Style1 8" xfId="916"/>
    <cellStyle name="Normal - Style1 9" xfId="917"/>
    <cellStyle name="Normal - Style1_Sheet1" xfId="918"/>
    <cellStyle name="Normal 10" xfId="919"/>
    <cellStyle name="Normal 10 2" xfId="920"/>
    <cellStyle name="Normal 10_11" xfId="1527"/>
    <cellStyle name="Normal 11" xfId="922"/>
    <cellStyle name="Normal 11 2" xfId="923"/>
    <cellStyle name="Normal 11_11" xfId="1528"/>
    <cellStyle name="Normal 12" xfId="924"/>
    <cellStyle name="Normal 12 2" xfId="925"/>
    <cellStyle name="Normal 12_11" xfId="1529"/>
    <cellStyle name="Normal 13" xfId="926"/>
    <cellStyle name="Normal 13 2" xfId="927"/>
    <cellStyle name="Normal 13_11" xfId="1530"/>
    <cellStyle name="Normal 14" xfId="928"/>
    <cellStyle name="Normal 14 2" xfId="929"/>
    <cellStyle name="Normal 14_11" xfId="1531"/>
    <cellStyle name="Normal 15" xfId="932"/>
    <cellStyle name="Normal 15 2" xfId="934"/>
    <cellStyle name="Normal 15_11" xfId="1532"/>
    <cellStyle name="Normal 16" xfId="936"/>
    <cellStyle name="Normal 16 2" xfId="938"/>
    <cellStyle name="Normal 16_11" xfId="1533"/>
    <cellStyle name="Normal 17" xfId="940"/>
    <cellStyle name="Normal 17 2" xfId="942"/>
    <cellStyle name="Normal 17_11" xfId="1534"/>
    <cellStyle name="Normal 18" xfId="944"/>
    <cellStyle name="Normal 18 2" xfId="946"/>
    <cellStyle name="Normal 18_11" xfId="1535"/>
    <cellStyle name="Normal 19" xfId="949"/>
    <cellStyle name="Normal 19 2" xfId="951"/>
    <cellStyle name="Normal 19_11" xfId="1536"/>
    <cellStyle name="Normal 2" xfId="7"/>
    <cellStyle name="Normal 2 2" xfId="955"/>
    <cellStyle name="Normal 2 2 2" xfId="956"/>
    <cellStyle name="Normal 2 2 2 2" xfId="957"/>
    <cellStyle name="Normal 2 2 2_Sheet1" xfId="958"/>
    <cellStyle name="Normal 2 2 3" xfId="959"/>
    <cellStyle name="Normal 2 2 3 2" xfId="673"/>
    <cellStyle name="Normal 2 2 3_3" xfId="88"/>
    <cellStyle name="Normal 2 2_10" xfId="960"/>
    <cellStyle name="Normal 2 3" xfId="962"/>
    <cellStyle name="Normal 2 3 2" xfId="963"/>
    <cellStyle name="Normal 2 3_4" xfId="1736"/>
    <cellStyle name="Normal 2 4" xfId="893"/>
    <cellStyle name="Normal 2 4 2" xfId="964"/>
    <cellStyle name="Normal 2 4_4" xfId="1737"/>
    <cellStyle name="Normal 2 5" xfId="895"/>
    <cellStyle name="Normal 2 6" xfId="897"/>
    <cellStyle name="Normal 2 7" xfId="953"/>
    <cellStyle name="Normal 2_11" xfId="1537"/>
    <cellStyle name="Normal 20" xfId="931"/>
    <cellStyle name="Normal 20 2" xfId="933"/>
    <cellStyle name="Normal 20_11" xfId="1538"/>
    <cellStyle name="Normal 21" xfId="935"/>
    <cellStyle name="Normal 21 2" xfId="937"/>
    <cellStyle name="Normal 21_11" xfId="1539"/>
    <cellStyle name="Normal 22" xfId="939"/>
    <cellStyle name="Normal 22 2" xfId="941"/>
    <cellStyle name="Normal 22_11" xfId="1540"/>
    <cellStyle name="Normal 23" xfId="943"/>
    <cellStyle name="Normal 23 2" xfId="945"/>
    <cellStyle name="Normal 23 2 2" xfId="435"/>
    <cellStyle name="Normal 23 2 2 2" xfId="483"/>
    <cellStyle name="Normal 23 2 2_10" xfId="966"/>
    <cellStyle name="Normal 23 2 3" xfId="48"/>
    <cellStyle name="Normal 23 2_10" xfId="967"/>
    <cellStyle name="Normal 23 3" xfId="968"/>
    <cellStyle name="Normal 23 3 2" xfId="114"/>
    <cellStyle name="Normal 23 3_10" xfId="969"/>
    <cellStyle name="Normal 23 4" xfId="970"/>
    <cellStyle name="Normal 23_10" xfId="972"/>
    <cellStyle name="Normal 24" xfId="948"/>
    <cellStyle name="Normal 24 2" xfId="950"/>
    <cellStyle name="Normal 24 2 2" xfId="973"/>
    <cellStyle name="Normal 24 2 2 2" xfId="974"/>
    <cellStyle name="Normal 24 2 2_10" xfId="975"/>
    <cellStyle name="Normal 24 2 3" xfId="976"/>
    <cellStyle name="Normal 24 2_10" xfId="977"/>
    <cellStyle name="Normal 24 3" xfId="978"/>
    <cellStyle name="Normal 24 3 2" xfId="979"/>
    <cellStyle name="Normal 24 3_10" xfId="793"/>
    <cellStyle name="Normal 24 4" xfId="980"/>
    <cellStyle name="Normal 24_10" xfId="981"/>
    <cellStyle name="Normal 25" xfId="983"/>
    <cellStyle name="Normal 25 2" xfId="985"/>
    <cellStyle name="Normal 25 2 2 3" xfId="1803"/>
    <cellStyle name="Normal 25_11" xfId="1541"/>
    <cellStyle name="Normal 26" xfId="987"/>
    <cellStyle name="Normal 26 2" xfId="989"/>
    <cellStyle name="Normal 26_11" xfId="1542"/>
    <cellStyle name="Normal 27" xfId="317"/>
    <cellStyle name="Normal 27 2" xfId="325"/>
    <cellStyle name="Normal 27 2 2" xfId="345"/>
    <cellStyle name="Normal 27 2_10" xfId="990"/>
    <cellStyle name="Normal 27 3" xfId="350"/>
    <cellStyle name="Normal 27_10" xfId="992"/>
    <cellStyle name="Normal 28" xfId="330"/>
    <cellStyle name="Normal 28 2" xfId="334"/>
    <cellStyle name="Normal 28_11" xfId="1543"/>
    <cellStyle name="Normal 29" xfId="321"/>
    <cellStyle name="Normal 29 2" xfId="341"/>
    <cellStyle name="Normal 29 2 2" xfId="378"/>
    <cellStyle name="Normal 29 2_10" xfId="961"/>
    <cellStyle name="Normal 29 3" xfId="119"/>
    <cellStyle name="Normal 29_10" xfId="993"/>
    <cellStyle name="Normal 3" xfId="994"/>
    <cellStyle name="Normal 3 2" xfId="995"/>
    <cellStyle name="Normal 3 2 2" xfId="996"/>
    <cellStyle name="Normal 3 2_4" xfId="1738"/>
    <cellStyle name="Normal 3_11" xfId="1544"/>
    <cellStyle name="Normal 30" xfId="982"/>
    <cellStyle name="Normal 30 2" xfId="984"/>
    <cellStyle name="Normal 30_11" xfId="1545"/>
    <cellStyle name="Normal 31" xfId="986"/>
    <cellStyle name="Normal 31 2" xfId="988"/>
    <cellStyle name="Normal 31 2 2" xfId="997"/>
    <cellStyle name="Normal 31 2_10" xfId="291"/>
    <cellStyle name="Normal 31 3" xfId="998"/>
    <cellStyle name="Normal 31_10" xfId="999"/>
    <cellStyle name="Normal 32" xfId="316"/>
    <cellStyle name="Normal 32 2" xfId="324"/>
    <cellStyle name="Normal 32_11" xfId="1546"/>
    <cellStyle name="Normal 33" xfId="329"/>
    <cellStyle name="Normal 33 2" xfId="333"/>
    <cellStyle name="Normal 33 2 2" xfId="362"/>
    <cellStyle name="Normal 33 2_10" xfId="1001"/>
    <cellStyle name="Normal 33 3" xfId="364"/>
    <cellStyle name="Normal 33_10" xfId="1002"/>
    <cellStyle name="Normal 34" xfId="320"/>
    <cellStyle name="Normal 34 2" xfId="340"/>
    <cellStyle name="Normal 34_11" xfId="1547"/>
    <cellStyle name="Normal 35" xfId="348"/>
    <cellStyle name="Normal 35 2" xfId="391"/>
    <cellStyle name="Normal 35 2 2" xfId="394"/>
    <cellStyle name="Normal 35 2_10" xfId="401"/>
    <cellStyle name="Normal 35 3" xfId="124"/>
    <cellStyle name="Normal 35_10" xfId="1004"/>
    <cellStyle name="Normal 36" xfId="1006"/>
    <cellStyle name="Normal 36 2" xfId="1008"/>
    <cellStyle name="Normal 36_11" xfId="1548"/>
    <cellStyle name="Normal 37" xfId="1010"/>
    <cellStyle name="Normal 37 2" xfId="1012"/>
    <cellStyle name="Normal 37 2 2" xfId="1013"/>
    <cellStyle name="Normal 37 2_10" xfId="1014"/>
    <cellStyle name="Normal 37 3" xfId="1015"/>
    <cellStyle name="Normal 37_10" xfId="1016"/>
    <cellStyle name="Normal 38" xfId="1018"/>
    <cellStyle name="Normal 38 2" xfId="1020"/>
    <cellStyle name="Normal 38_11" xfId="1549"/>
    <cellStyle name="Normal 39" xfId="1022"/>
    <cellStyle name="Normal 39 2" xfId="258"/>
    <cellStyle name="Normal 39 2 2" xfId="1023"/>
    <cellStyle name="Normal 39 2_10" xfId="1024"/>
    <cellStyle name="Normal 39 3" xfId="1025"/>
    <cellStyle name="Normal 39_10" xfId="1026"/>
    <cellStyle name="Normal 4" xfId="1027"/>
    <cellStyle name="Normal 4 2" xfId="1028"/>
    <cellStyle name="Normal 4 2 2" xfId="1029"/>
    <cellStyle name="Normal 4 2_4" xfId="1739"/>
    <cellStyle name="Normal 4 3" xfId="1030"/>
    <cellStyle name="Normal 4_11" xfId="1550"/>
    <cellStyle name="Normal 40" xfId="347"/>
    <cellStyle name="Normal 40 2" xfId="390"/>
    <cellStyle name="Normal 40_11" xfId="1551"/>
    <cellStyle name="Normal 41" xfId="1005"/>
    <cellStyle name="Normal 41 2" xfId="1007"/>
    <cellStyle name="Normal 41 2 2" xfId="1031"/>
    <cellStyle name="Normal 41 2_10" xfId="1032"/>
    <cellStyle name="Normal 41 3" xfId="1033"/>
    <cellStyle name="Normal 41_10" xfId="1034"/>
    <cellStyle name="Normal 42" xfId="1009"/>
    <cellStyle name="Normal 42 2" xfId="1011"/>
    <cellStyle name="Normal 42_11" xfId="1552"/>
    <cellStyle name="Normal 43" xfId="1017"/>
    <cellStyle name="Normal 43 2" xfId="1019"/>
    <cellStyle name="Normal 43 2 2" xfId="1035"/>
    <cellStyle name="Normal 43 2_10" xfId="207"/>
    <cellStyle name="Normal 43 3" xfId="1036"/>
    <cellStyle name="Normal 43_10" xfId="1037"/>
    <cellStyle name="Normal 44" xfId="1021"/>
    <cellStyle name="Normal 44 2" xfId="257"/>
    <cellStyle name="Normal 44_11" xfId="1553"/>
    <cellStyle name="Normal 45" xfId="1039"/>
    <cellStyle name="Normal 45 2" xfId="1041"/>
    <cellStyle name="Normal 45 2 2" xfId="1042"/>
    <cellStyle name="Normal 45 2_10" xfId="1043"/>
    <cellStyle name="Normal 45 3" xfId="1045"/>
    <cellStyle name="Normal 45_10" xfId="1046"/>
    <cellStyle name="Normal 46" xfId="1048"/>
    <cellStyle name="Normal 46 2" xfId="1050"/>
    <cellStyle name="Normal 46_11" xfId="1554"/>
    <cellStyle name="Normal 47" xfId="1052"/>
    <cellStyle name="Normal 47 2" xfId="1054"/>
    <cellStyle name="Normal 47 2 2" xfId="1055"/>
    <cellStyle name="Normal 47 2_10" xfId="1057"/>
    <cellStyle name="Normal 47 3" xfId="1059"/>
    <cellStyle name="Normal 47_10" xfId="817"/>
    <cellStyle name="Normal 48" xfId="1061"/>
    <cellStyle name="Normal 48 2" xfId="1063"/>
    <cellStyle name="Normal 48_11" xfId="1555"/>
    <cellStyle name="Normal 49" xfId="1065"/>
    <cellStyle name="Normal 49 2" xfId="1068"/>
    <cellStyle name="Normal 49 2 2" xfId="1069"/>
    <cellStyle name="Normal 49 2_10" xfId="1070"/>
    <cellStyle name="Normal 49 3" xfId="1071"/>
    <cellStyle name="Normal 49_10" xfId="1072"/>
    <cellStyle name="Normal 5" xfId="1073"/>
    <cellStyle name="Normal 5 2" xfId="1074"/>
    <cellStyle name="Normal 5 2 2" xfId="1075"/>
    <cellStyle name="Normal 5 2_4" xfId="1740"/>
    <cellStyle name="Normal 5 3" xfId="1077"/>
    <cellStyle name="Normal 5 4" xfId="1078"/>
    <cellStyle name="Normal 5_11" xfId="1556"/>
    <cellStyle name="Normal 50" xfId="1038"/>
    <cellStyle name="Normal 50 2" xfId="1040"/>
    <cellStyle name="Normal 50_11" xfId="1557"/>
    <cellStyle name="Normal 51" xfId="1047"/>
    <cellStyle name="Normal 51 2" xfId="1049"/>
    <cellStyle name="Normal 51 2 2" xfId="1079"/>
    <cellStyle name="Normal 51 2_10" xfId="1080"/>
    <cellStyle name="Normal 51 3" xfId="1082"/>
    <cellStyle name="Normal 51_10" xfId="1083"/>
    <cellStyle name="Normal 52" xfId="1051"/>
    <cellStyle name="Normal 52 2" xfId="1053"/>
    <cellStyle name="Normal 52_11" xfId="1558"/>
    <cellStyle name="Normal 53" xfId="1060"/>
    <cellStyle name="Normal 53 2" xfId="1062"/>
    <cellStyle name="Normal 53 2 2" xfId="1084"/>
    <cellStyle name="Normal 53 2_10" xfId="1085"/>
    <cellStyle name="Normal 53 3" xfId="1087"/>
    <cellStyle name="Normal 53_10" xfId="1088"/>
    <cellStyle name="Normal 54" xfId="1064"/>
    <cellStyle name="Normal 54 2" xfId="1067"/>
    <cellStyle name="Normal 54_11" xfId="1559"/>
    <cellStyle name="Normal 55" xfId="1090"/>
    <cellStyle name="Normal 55 2" xfId="1092"/>
    <cellStyle name="Normal 55 2 2" xfId="1093"/>
    <cellStyle name="Normal 55 2_10" xfId="1094"/>
    <cellStyle name="Normal 55 3" xfId="1095"/>
    <cellStyle name="Normal 55_10" xfId="1096"/>
    <cellStyle name="Normal 56" xfId="1098"/>
    <cellStyle name="Normal 56 2" xfId="1100"/>
    <cellStyle name="Normal 56_11" xfId="1560"/>
    <cellStyle name="Normal 57" xfId="45"/>
    <cellStyle name="Normal 57 2" xfId="761"/>
    <cellStyle name="Normal 57 2 2" xfId="1101"/>
    <cellStyle name="Normal 57 2_10" xfId="1102"/>
    <cellStyle name="Normal 57 3" xfId="1103"/>
    <cellStyle name="Normal 57_10" xfId="411"/>
    <cellStyle name="Normal 58" xfId="1105"/>
    <cellStyle name="Normal 58 2" xfId="1107"/>
    <cellStyle name="Normal 58_11" xfId="1561"/>
    <cellStyle name="Normal 59" xfId="1109"/>
    <cellStyle name="Normal 59 2" xfId="296"/>
    <cellStyle name="Normal 59 2 2" xfId="1110"/>
    <cellStyle name="Normal 59 2_10" xfId="1111"/>
    <cellStyle name="Normal 59 3" xfId="1112"/>
    <cellStyle name="Normal 59_10" xfId="1114"/>
    <cellStyle name="Normal 6" xfId="1115"/>
    <cellStyle name="Normal 6 2" xfId="1116"/>
    <cellStyle name="Normal 6 3" xfId="1117"/>
    <cellStyle name="Normal 6_11" xfId="1562"/>
    <cellStyle name="Normal 60" xfId="1089"/>
    <cellStyle name="Normal 60 2" xfId="1091"/>
    <cellStyle name="Normal 60_11" xfId="1563"/>
    <cellStyle name="Normal 61" xfId="1097"/>
    <cellStyle name="Normal 61 2" xfId="1099"/>
    <cellStyle name="Normal 61 2 2" xfId="1118"/>
    <cellStyle name="Normal 61 2_10" xfId="1119"/>
    <cellStyle name="Normal 61 3" xfId="1120"/>
    <cellStyle name="Normal 61_10" xfId="1121"/>
    <cellStyle name="Normal 62" xfId="44"/>
    <cellStyle name="Normal 62 2" xfId="760"/>
    <cellStyle name="Normal 62_11" xfId="1564"/>
    <cellStyle name="Normal 63" xfId="1104"/>
    <cellStyle name="Normal 63 2" xfId="1106"/>
    <cellStyle name="Normal 63 2 2" xfId="1122"/>
    <cellStyle name="Normal 63 2_10" xfId="1066"/>
    <cellStyle name="Normal 63 3" xfId="227"/>
    <cellStyle name="Normal 63_10" xfId="828"/>
    <cellStyle name="Normal 64" xfId="1108"/>
    <cellStyle name="Normal 65" xfId="1124"/>
    <cellStyle name="Normal 65 2" xfId="1125"/>
    <cellStyle name="Normal 65 2 2" xfId="1126"/>
    <cellStyle name="Normal 65 2_10" xfId="1127"/>
    <cellStyle name="Normal 65 3" xfId="1128"/>
    <cellStyle name="Normal 65_10" xfId="854"/>
    <cellStyle name="Normal 66" xfId="1130"/>
    <cellStyle name="Normal 67" xfId="1132"/>
    <cellStyle name="Normal 67 2" xfId="1133"/>
    <cellStyle name="Normal 67 2 2" xfId="1134"/>
    <cellStyle name="Normal 67 2_10" xfId="1135"/>
    <cellStyle name="Normal 67 3" xfId="1136"/>
    <cellStyle name="Normal 67_10" xfId="772"/>
    <cellStyle name="Normal 68" xfId="1138"/>
    <cellStyle name="Normal 69" xfId="1140"/>
    <cellStyle name="Normal 69 2" xfId="1141"/>
    <cellStyle name="Normal 69 2 2" xfId="1142"/>
    <cellStyle name="Normal 69 2_10" xfId="1143"/>
    <cellStyle name="Normal 69 3" xfId="1144"/>
    <cellStyle name="Normal 69_10" xfId="1145"/>
    <cellStyle name="Normal 7" xfId="1146"/>
    <cellStyle name="Normal 7 2" xfId="24"/>
    <cellStyle name="Normal 7_11" xfId="1565"/>
    <cellStyle name="Normal 70" xfId="1123"/>
    <cellStyle name="Normal 71" xfId="1129"/>
    <cellStyle name="Normal 71 2" xfId="1148"/>
    <cellStyle name="Normal 71 2 2" xfId="1149"/>
    <cellStyle name="Normal 71 2_10" xfId="1150"/>
    <cellStyle name="Normal 71 3" xfId="1151"/>
    <cellStyle name="Normal 71_10" xfId="1152"/>
    <cellStyle name="Normal 72" xfId="1131"/>
    <cellStyle name="Normal 73" xfId="1137"/>
    <cellStyle name="Normal 73 2" xfId="1153"/>
    <cellStyle name="Normal 73 2 2" xfId="1154"/>
    <cellStyle name="Normal 73 2_10" xfId="1155"/>
    <cellStyle name="Normal 73 3" xfId="1156"/>
    <cellStyle name="Normal 73_10" xfId="1157"/>
    <cellStyle name="Normal 74" xfId="1139"/>
    <cellStyle name="Normal 75" xfId="1159"/>
    <cellStyle name="Normal 75 2" xfId="1160"/>
    <cellStyle name="Normal 75 2 2" xfId="1161"/>
    <cellStyle name="Normal 75 2_10" xfId="1163"/>
    <cellStyle name="Normal 75 3" xfId="1164"/>
    <cellStyle name="Normal 75_10" xfId="1165"/>
    <cellStyle name="Normal 76" xfId="1166"/>
    <cellStyle name="Normal 77" xfId="354"/>
    <cellStyle name="Normal 77 2" xfId="1167"/>
    <cellStyle name="Normal 77 2 2" xfId="543"/>
    <cellStyle name="Normal 77 2_10" xfId="921"/>
    <cellStyle name="Normal 77 3" xfId="1168"/>
    <cellStyle name="Normal 77_10" xfId="1170"/>
    <cellStyle name="Normal 78" xfId="1173"/>
    <cellStyle name="Normal 79" xfId="338"/>
    <cellStyle name="Normal 79 2" xfId="1174"/>
    <cellStyle name="Normal 79 2 2" xfId="1175"/>
    <cellStyle name="Normal 79 2_11" xfId="1567"/>
    <cellStyle name="Normal 79 3" xfId="1177"/>
    <cellStyle name="Normal 79_11" xfId="1566"/>
    <cellStyle name="Normal 8" xfId="1178"/>
    <cellStyle name="Normal 8 2" xfId="1179"/>
    <cellStyle name="Normal 8 3" xfId="1180"/>
    <cellStyle name="Normal 8 4" xfId="1181"/>
    <cellStyle name="Normal 8_11" xfId="1568"/>
    <cellStyle name="Normal 80" xfId="1158"/>
    <cellStyle name="Normal 83" xfId="1172"/>
    <cellStyle name="Normal 84" xfId="337"/>
    <cellStyle name="Normal 9" xfId="1182"/>
    <cellStyle name="Normal 9 2" xfId="1183"/>
    <cellStyle name="Normal 9_11" xfId="1569"/>
    <cellStyle name="Normal_1" xfId="954"/>
    <cellStyle name="Notas" xfId="1184"/>
    <cellStyle name="Notas 2" xfId="1185"/>
    <cellStyle name="Notas_4" xfId="1741"/>
    <cellStyle name="Note" xfId="1607"/>
    <cellStyle name="Note 2" xfId="1186"/>
    <cellStyle name="Note 2 2" xfId="1187"/>
    <cellStyle name="Note 2_4" xfId="1742"/>
    <cellStyle name="Output" xfId="1608"/>
    <cellStyle name="Output 2" xfId="1188"/>
    <cellStyle name="p/n" xfId="645"/>
    <cellStyle name="p/n 2" xfId="647"/>
    <cellStyle name="p/n 2 2" xfId="1189"/>
    <cellStyle name="p/n 2 3" xfId="1190"/>
    <cellStyle name="p/n 2 4" xfId="1191"/>
    <cellStyle name="p/n 3" xfId="171"/>
    <cellStyle name="p/n 3 2" xfId="1192"/>
    <cellStyle name="p/n 3 3" xfId="1193"/>
    <cellStyle name="p/n 3 4" xfId="635"/>
    <cellStyle name="p/n 4" xfId="649"/>
    <cellStyle name="p/n 4 2" xfId="1194"/>
    <cellStyle name="p/n 4 3" xfId="1195"/>
    <cellStyle name="p/n 4 4" xfId="639"/>
    <cellStyle name="p/n 5" xfId="1196"/>
    <cellStyle name="p/n 5 2" xfId="408"/>
    <cellStyle name="p/n 5 3" xfId="410"/>
    <cellStyle name="p/n 5 4" xfId="642"/>
    <cellStyle name="p/n 6" xfId="1197"/>
    <cellStyle name="p/n 7" xfId="1199"/>
    <cellStyle name="p/n 8" xfId="1200"/>
    <cellStyle name="Percent [0]" xfId="1201"/>
    <cellStyle name="Percent [0] 2" xfId="1202"/>
    <cellStyle name="Percent [0] 2 2" xfId="1203"/>
    <cellStyle name="Percent [0] 2 2 2" xfId="100"/>
    <cellStyle name="Percent [0] 2 2_4" xfId="1745"/>
    <cellStyle name="Percent [0] 2 3" xfId="1204"/>
    <cellStyle name="Percent [0] 2 3 2" xfId="1206"/>
    <cellStyle name="Percent [0] 2 3_4" xfId="1746"/>
    <cellStyle name="Percent [0] 2 4" xfId="1207"/>
    <cellStyle name="Percent [0] 2 4 2" xfId="1208"/>
    <cellStyle name="Percent [0] 2 4_4" xfId="1747"/>
    <cellStyle name="Percent [0] 2 5" xfId="1209"/>
    <cellStyle name="Percent [0] 2_4" xfId="1744"/>
    <cellStyle name="Percent [0] 3" xfId="1210"/>
    <cellStyle name="Percent [0] 3 2" xfId="1211"/>
    <cellStyle name="Percent [0] 3 2 2" xfId="1198"/>
    <cellStyle name="Percent [0] 3 2_4" xfId="1749"/>
    <cellStyle name="Percent [0] 3 3" xfId="1212"/>
    <cellStyle name="Percent [0] 3 3 2" xfId="1213"/>
    <cellStyle name="Percent [0] 3 3_4" xfId="1750"/>
    <cellStyle name="Percent [0] 3 4" xfId="1214"/>
    <cellStyle name="Percent [0] 3 4 2" xfId="1215"/>
    <cellStyle name="Percent [0] 3 4_4" xfId="1751"/>
    <cellStyle name="Percent [0] 3 5" xfId="1216"/>
    <cellStyle name="Percent [0] 3_4" xfId="1748"/>
    <cellStyle name="Percent [0] 4" xfId="1217"/>
    <cellStyle name="Percent [0] 4 2" xfId="1218"/>
    <cellStyle name="Percent [0] 4 2 2" xfId="1219"/>
    <cellStyle name="Percent [0] 4 2_4" xfId="1753"/>
    <cellStyle name="Percent [0] 4 3" xfId="1220"/>
    <cellStyle name="Percent [0] 4 3 2" xfId="1221"/>
    <cellStyle name="Percent [0] 4 3_4" xfId="1754"/>
    <cellStyle name="Percent [0] 4 4" xfId="1222"/>
    <cellStyle name="Percent [0] 4 4 2" xfId="1223"/>
    <cellStyle name="Percent [0] 4 4_4" xfId="1755"/>
    <cellStyle name="Percent [0] 4 5" xfId="1224"/>
    <cellStyle name="Percent [0] 4_4" xfId="1752"/>
    <cellStyle name="Percent [0] 5" xfId="1225"/>
    <cellStyle name="Percent [0] 5 2" xfId="267"/>
    <cellStyle name="Percent [0] 5 2 2" xfId="270"/>
    <cellStyle name="Percent [0] 5 2_4" xfId="1757"/>
    <cellStyle name="Percent [0] 5 3" xfId="279"/>
    <cellStyle name="Percent [0] 5 3 2" xfId="281"/>
    <cellStyle name="Percent [0] 5 3_4" xfId="1758"/>
    <cellStyle name="Percent [0] 5 4" xfId="287"/>
    <cellStyle name="Percent [0] 5 4 2" xfId="51"/>
    <cellStyle name="Percent [0] 5 4_4" xfId="1759"/>
    <cellStyle name="Percent [0] 5 5" xfId="290"/>
    <cellStyle name="Percent [0] 5_4" xfId="1756"/>
    <cellStyle name="Percent [0] 6" xfId="1226"/>
    <cellStyle name="Percent [0] 6 2" xfId="1227"/>
    <cellStyle name="Percent [0] 6_4" xfId="1760"/>
    <cellStyle name="Percent [0] 7" xfId="1228"/>
    <cellStyle name="Percent [0] 7 2" xfId="1229"/>
    <cellStyle name="Percent [0] 7_4" xfId="1761"/>
    <cellStyle name="Percent [0] 8" xfId="1230"/>
    <cellStyle name="Percent [0] 8 2" xfId="1231"/>
    <cellStyle name="Percent [0] 8_4" xfId="1762"/>
    <cellStyle name="Percent [0] 9" xfId="1232"/>
    <cellStyle name="Percent [0]_4" xfId="1743"/>
    <cellStyle name="Percent [00]" xfId="1233"/>
    <cellStyle name="Percent [00] 2" xfId="1162"/>
    <cellStyle name="Percent [00] 2 2" xfId="1234"/>
    <cellStyle name="Percent [00] 2 2 2" xfId="1235"/>
    <cellStyle name="Percent [00] 2 2_4" xfId="1765"/>
    <cellStyle name="Percent [00] 2 3" xfId="1236"/>
    <cellStyle name="Percent [00] 2 3 2" xfId="1237"/>
    <cellStyle name="Percent [00] 2 3_4" xfId="1766"/>
    <cellStyle name="Percent [00] 2 4" xfId="549"/>
    <cellStyle name="Percent [00] 2 4 2" xfId="440"/>
    <cellStyle name="Percent [00] 2 4_4" xfId="1767"/>
    <cellStyle name="Percent [00] 2 5" xfId="1238"/>
    <cellStyle name="Percent [00] 2_4" xfId="1764"/>
    <cellStyle name="Percent [00] 3" xfId="1239"/>
    <cellStyle name="Percent [00] 3 2" xfId="1240"/>
    <cellStyle name="Percent [00] 3 2 2" xfId="1241"/>
    <cellStyle name="Percent [00] 3 2_4" xfId="1769"/>
    <cellStyle name="Percent [00] 3 3" xfId="1242"/>
    <cellStyle name="Percent [00] 3 3 2" xfId="524"/>
    <cellStyle name="Percent [00] 3 3_4" xfId="1770"/>
    <cellStyle name="Percent [00] 3 4" xfId="1243"/>
    <cellStyle name="Percent [00] 3 4 2" xfId="1244"/>
    <cellStyle name="Percent [00] 3 4_4" xfId="1771"/>
    <cellStyle name="Percent [00] 3 5" xfId="1245"/>
    <cellStyle name="Percent [00] 3_4" xfId="1768"/>
    <cellStyle name="Percent [00] 4" xfId="1246"/>
    <cellStyle name="Percent [00] 4 2" xfId="1247"/>
    <cellStyle name="Percent [00] 4 2 2" xfId="1248"/>
    <cellStyle name="Percent [00] 4 2_4" xfId="1773"/>
    <cellStyle name="Percent [00] 4 3" xfId="1249"/>
    <cellStyle name="Percent [00] 4 3 2" xfId="965"/>
    <cellStyle name="Percent [00] 4 3_4" xfId="1774"/>
    <cellStyle name="Percent [00] 4 4" xfId="1250"/>
    <cellStyle name="Percent [00] 4 4 2" xfId="1251"/>
    <cellStyle name="Percent [00] 4 4_4" xfId="1775"/>
    <cellStyle name="Percent [00] 4 5" xfId="447"/>
    <cellStyle name="Percent [00] 4_4" xfId="1772"/>
    <cellStyle name="Percent [00] 5" xfId="1252"/>
    <cellStyle name="Percent [00] 5 2" xfId="1253"/>
    <cellStyle name="Percent [00] 5 2 2" xfId="1254"/>
    <cellStyle name="Percent [00] 5 2_4" xfId="1777"/>
    <cellStyle name="Percent [00] 5 3" xfId="1255"/>
    <cellStyle name="Percent [00] 5 3 2" xfId="1147"/>
    <cellStyle name="Percent [00] 5 3_4" xfId="1778"/>
    <cellStyle name="Percent [00] 5 4" xfId="1256"/>
    <cellStyle name="Percent [00] 5 4 2" xfId="1257"/>
    <cellStyle name="Percent [00] 5 4_4" xfId="1779"/>
    <cellStyle name="Percent [00] 5 5" xfId="1258"/>
    <cellStyle name="Percent [00] 5_4" xfId="1776"/>
    <cellStyle name="Percent [00] 6" xfId="1259"/>
    <cellStyle name="Percent [00] 6 2" xfId="1260"/>
    <cellStyle name="Percent [00] 6_4" xfId="1780"/>
    <cellStyle name="Percent [00] 7" xfId="1261"/>
    <cellStyle name="Percent [00] 7 2" xfId="1262"/>
    <cellStyle name="Percent [00] 7_4" xfId="1781"/>
    <cellStyle name="Percent [00] 8" xfId="1263"/>
    <cellStyle name="Percent [00] 8 2" xfId="1264"/>
    <cellStyle name="Percent [00] 8_4" xfId="1782"/>
    <cellStyle name="Percent [00] 9" xfId="1265"/>
    <cellStyle name="Percent [00]_4" xfId="1763"/>
    <cellStyle name="Percent [2]" xfId="1266"/>
    <cellStyle name="Percent [2] 10" xfId="1268"/>
    <cellStyle name="Percent [2] 2" xfId="1269"/>
    <cellStyle name="Percent [2] 2 2" xfId="1270"/>
    <cellStyle name="Percent [2] 2 2 2" xfId="1272"/>
    <cellStyle name="Percent [2] 2 2_4" xfId="1784"/>
    <cellStyle name="Percent [2] 2 3" xfId="816"/>
    <cellStyle name="Percent [2] 2 3 2" xfId="819"/>
    <cellStyle name="Percent [2] 2 3_4" xfId="1785"/>
    <cellStyle name="Percent [2] 2 4" xfId="1273"/>
    <cellStyle name="Percent [2] 2 4 2" xfId="1274"/>
    <cellStyle name="Percent [2] 2 4_4" xfId="1786"/>
    <cellStyle name="Percent [2] 2 5" xfId="1275"/>
    <cellStyle name="Percent [2] 2_4" xfId="1783"/>
    <cellStyle name="Percent [2] 3" xfId="1276"/>
    <cellStyle name="Percent [2] 3 2" xfId="1277"/>
    <cellStyle name="Percent [2] 3 2 2" xfId="1278"/>
    <cellStyle name="Percent [2] 3 2_4" xfId="1788"/>
    <cellStyle name="Percent [2] 3 3" xfId="1279"/>
    <cellStyle name="Percent [2] 3 3 2" xfId="1280"/>
    <cellStyle name="Percent [2] 3 3_4" xfId="1789"/>
    <cellStyle name="Percent [2] 3 4" xfId="1281"/>
    <cellStyle name="Percent [2] 3 4 2" xfId="1282"/>
    <cellStyle name="Percent [2] 3 4_4" xfId="1790"/>
    <cellStyle name="Percent [2] 3 5" xfId="1283"/>
    <cellStyle name="Percent [2] 3_4" xfId="1787"/>
    <cellStyle name="Percent [2] 4" xfId="1284"/>
    <cellStyle name="Percent [2] 4 2" xfId="1285"/>
    <cellStyle name="Percent [2] 4 2 2" xfId="265"/>
    <cellStyle name="Percent [2] 4 2_4" xfId="1792"/>
    <cellStyle name="Percent [2] 4 3" xfId="1286"/>
    <cellStyle name="Percent [2] 4 3 2" xfId="277"/>
    <cellStyle name="Percent [2] 4 3_4" xfId="1793"/>
    <cellStyle name="Percent [2] 4 4" xfId="1287"/>
    <cellStyle name="Percent [2] 4 4 2" xfId="285"/>
    <cellStyle name="Percent [2] 4 4_4" xfId="1794"/>
    <cellStyle name="Percent [2] 4 5" xfId="1288"/>
    <cellStyle name="Percent [2] 4_4" xfId="1791"/>
    <cellStyle name="Percent [2] 5" xfId="1289"/>
    <cellStyle name="Percent [2] 5 2" xfId="1290"/>
    <cellStyle name="Percent [2] 5 2 2" xfId="1291"/>
    <cellStyle name="Percent [2] 5 2_4" xfId="1796"/>
    <cellStyle name="Percent [2] 5 3" xfId="1292"/>
    <cellStyle name="Percent [2] 5 3 2" xfId="620"/>
    <cellStyle name="Percent [2] 5 3_4" xfId="1797"/>
    <cellStyle name="Percent [2] 5 4" xfId="1293"/>
    <cellStyle name="Percent [2] 5 4 2" xfId="1294"/>
    <cellStyle name="Percent [2] 5 4_4" xfId="1798"/>
    <cellStyle name="Percent [2] 5 5" xfId="1000"/>
    <cellStyle name="Percent [2] 5_4" xfId="1795"/>
    <cellStyle name="Percent [2] 6" xfId="1271"/>
    <cellStyle name="Percent [2] 6 2" xfId="1295"/>
    <cellStyle name="Percent [2] 6_4" xfId="1799"/>
    <cellStyle name="Percent [2] 7" xfId="1296"/>
    <cellStyle name="Percent [2] 7 2" xfId="1297"/>
    <cellStyle name="Percent [2] 7_4" xfId="1800"/>
    <cellStyle name="Percent [2] 8" xfId="1298"/>
    <cellStyle name="Percent [2] 8 2" xfId="1299"/>
    <cellStyle name="Percent [2] 8_4" xfId="1801"/>
    <cellStyle name="Percent [2] 9" xfId="1300"/>
    <cellStyle name="Percent [2]_4" xfId="1802"/>
    <cellStyle name="PERCENTAGE" xfId="1301"/>
    <cellStyle name="PrePop Currency (0)" xfId="1302"/>
    <cellStyle name="PrePop Currency (0) 2" xfId="1303"/>
    <cellStyle name="PrePop Currency (0) 2 2" xfId="1304"/>
    <cellStyle name="PrePop Currency (0) 2 3" xfId="1305"/>
    <cellStyle name="PrePop Currency (0) 2 4" xfId="1306"/>
    <cellStyle name="PrePop Currency (0) 3" xfId="1307"/>
    <cellStyle name="PrePop Currency (0) 3 2" xfId="1308"/>
    <cellStyle name="PrePop Currency (0) 3 3" xfId="1309"/>
    <cellStyle name="PrePop Currency (0) 3 4" xfId="1003"/>
    <cellStyle name="PrePop Currency (0) 4" xfId="1310"/>
    <cellStyle name="PrePop Currency (0) 4 2" xfId="449"/>
    <cellStyle name="PrePop Currency (0) 4 3" xfId="1311"/>
    <cellStyle name="PrePop Currency (0) 4 4" xfId="1312"/>
    <cellStyle name="PrePop Currency (0) 5" xfId="1313"/>
    <cellStyle name="PrePop Currency (0) 5 2" xfId="1314"/>
    <cellStyle name="PrePop Currency (0) 5 3" xfId="790"/>
    <cellStyle name="PrePop Currency (0) 5 4" xfId="1315"/>
    <cellStyle name="PrePop Currency (0) 6" xfId="1316"/>
    <cellStyle name="PrePop Currency (0) 7" xfId="1317"/>
    <cellStyle name="PrePop Currency (0) 8" xfId="1318"/>
    <cellStyle name="PrePop Currency (2)" xfId="1319"/>
    <cellStyle name="PrePop Currency (2) 2" xfId="1320"/>
    <cellStyle name="PrePop Currency (2) 2 2" xfId="566"/>
    <cellStyle name="PrePop Currency (2) 2 3" xfId="230"/>
    <cellStyle name="PrePop Currency (2) 2 4" xfId="1321"/>
    <cellStyle name="PrePop Currency (2) 3" xfId="1322"/>
    <cellStyle name="PrePop Currency (2) 3 2" xfId="1323"/>
    <cellStyle name="PrePop Currency (2) 3 3" xfId="1324"/>
    <cellStyle name="PrePop Currency (2) 3 4" xfId="1325"/>
    <cellStyle name="PrePop Currency (2) 4" xfId="1326"/>
    <cellStyle name="PrePop Currency (2) 4 2" xfId="763"/>
    <cellStyle name="PrePop Currency (2) 4 3" xfId="765"/>
    <cellStyle name="PrePop Currency (2) 4 4" xfId="1327"/>
    <cellStyle name="PrePop Currency (2) 5" xfId="1328"/>
    <cellStyle name="PrePop Currency (2) 5 2" xfId="1329"/>
    <cellStyle name="PrePop Currency (2) 5 3" xfId="1330"/>
    <cellStyle name="PrePop Currency (2) 5 4" xfId="1331"/>
    <cellStyle name="PrePop Currency (2) 6" xfId="1332"/>
    <cellStyle name="PrePop Currency (2) 7" xfId="1333"/>
    <cellStyle name="PrePop Currency (2) 8" xfId="1334"/>
    <cellStyle name="PrePop Units (0)" xfId="366"/>
    <cellStyle name="PrePop Units (0) 2" xfId="370"/>
    <cellStyle name="PrePop Units (0) 2 2" xfId="991"/>
    <cellStyle name="PrePop Units (0) 2 3" xfId="1335"/>
    <cellStyle name="PrePop Units (0) 2 4" xfId="1336"/>
    <cellStyle name="PrePop Units (0) 3" xfId="1338"/>
    <cellStyle name="PrePop Units (0) 3 2" xfId="1339"/>
    <cellStyle name="PrePop Units (0) 3 3" xfId="1340"/>
    <cellStyle name="PrePop Units (0) 3 4" xfId="1341"/>
    <cellStyle name="PrePop Units (0) 4" xfId="344"/>
    <cellStyle name="PrePop Units (0) 4 2" xfId="1342"/>
    <cellStyle name="PrePop Units (0) 4 3" xfId="1343"/>
    <cellStyle name="PrePop Units (0) 4 4" xfId="1344"/>
    <cellStyle name="PrePop Units (0) 5" xfId="121"/>
    <cellStyle name="PrePop Units (0) 5 2" xfId="1345"/>
    <cellStyle name="PrePop Units (0) 5 3" xfId="1346"/>
    <cellStyle name="PrePop Units (0) 5 4" xfId="1347"/>
    <cellStyle name="PrePop Units (0) 6" xfId="1348"/>
    <cellStyle name="PrePop Units (0) 7" xfId="1349"/>
    <cellStyle name="PrePop Units (0) 8" xfId="1350"/>
    <cellStyle name="PrePop Units (1)" xfId="404"/>
    <cellStyle name="PrePop Units (1) 2" xfId="252"/>
    <cellStyle name="PrePop Units (1) 2 2" xfId="1169"/>
    <cellStyle name="PrePop Units (1) 2 3" xfId="1351"/>
    <cellStyle name="PrePop Units (1) 2 4" xfId="1352"/>
    <cellStyle name="PrePop Units (1) 3" xfId="1353"/>
    <cellStyle name="PrePop Units (1) 3 2" xfId="1355"/>
    <cellStyle name="PrePop Units (1) 3 3" xfId="1356"/>
    <cellStyle name="PrePop Units (1) 3 4" xfId="1357"/>
    <cellStyle name="PrePop Units (1) 4" xfId="1358"/>
    <cellStyle name="PrePop Units (1) 4 2" xfId="1359"/>
    <cellStyle name="PrePop Units (1) 4 3" xfId="1360"/>
    <cellStyle name="PrePop Units (1) 4 4" xfId="1361"/>
    <cellStyle name="PrePop Units (1) 5" xfId="134"/>
    <cellStyle name="PrePop Units (1) 5 2" xfId="1362"/>
    <cellStyle name="PrePop Units (1) 5 3" xfId="1364"/>
    <cellStyle name="PrePop Units (1) 5 4" xfId="1365"/>
    <cellStyle name="PrePop Units (1) 6" xfId="1366"/>
    <cellStyle name="PrePop Units (1) 7" xfId="1367"/>
    <cellStyle name="PrePop Units (1) 8" xfId="233"/>
    <cellStyle name="PrePop Units (2)" xfId="1368"/>
    <cellStyle name="PrePop Units (2) 2" xfId="1369"/>
    <cellStyle name="PrePop Units (2) 2 2" xfId="1370"/>
    <cellStyle name="PrePop Units (2) 2 3" xfId="1371"/>
    <cellStyle name="PrePop Units (2) 2 4" xfId="218"/>
    <cellStyle name="PrePop Units (2) 3" xfId="1372"/>
    <cellStyle name="PrePop Units (2) 3 2" xfId="1373"/>
    <cellStyle name="PrePop Units (2) 3 3" xfId="1374"/>
    <cellStyle name="PrePop Units (2) 3 4" xfId="221"/>
    <cellStyle name="PrePop Units (2) 4" xfId="1375"/>
    <cellStyle name="PrePop Units (2) 4 2" xfId="1376"/>
    <cellStyle name="PrePop Units (2) 4 3" xfId="1377"/>
    <cellStyle name="PrePop Units (2) 4 4" xfId="72"/>
    <cellStyle name="PrePop Units (2) 5" xfId="1378"/>
    <cellStyle name="PrePop Units (2) 5 2" xfId="1379"/>
    <cellStyle name="PrePop Units (2) 5 3" xfId="1380"/>
    <cellStyle name="PrePop Units (2) 5 4" xfId="223"/>
    <cellStyle name="PrePop Units (2) 6" xfId="1381"/>
    <cellStyle name="PrePop Units (2) 7" xfId="1382"/>
    <cellStyle name="PrePop Units (2) 8" xfId="1383"/>
    <cellStyle name="Salida" xfId="1384"/>
    <cellStyle name="Standaard_Africa" xfId="1385"/>
    <cellStyle name="Standard_3416XL" xfId="1386"/>
    <cellStyle name="Text Indent A" xfId="1387"/>
    <cellStyle name="Text Indent B" xfId="1388"/>
    <cellStyle name="Text Indent B 2" xfId="797"/>
    <cellStyle name="Text Indent B 2 2" xfId="1044"/>
    <cellStyle name="Text Indent B 2 3" xfId="1389"/>
    <cellStyle name="Text Indent B 2 4" xfId="58"/>
    <cellStyle name="Text Indent B 3" xfId="799"/>
    <cellStyle name="Text Indent B 3 2" xfId="1081"/>
    <cellStyle name="Text Indent B 3 3" xfId="1390"/>
    <cellStyle name="Text Indent B 3 4" xfId="1391"/>
    <cellStyle name="Text Indent B 4" xfId="1392"/>
    <cellStyle name="Text Indent B 4 2" xfId="1058"/>
    <cellStyle name="Text Indent B 4 3" xfId="1393"/>
    <cellStyle name="Text Indent B 4 4" xfId="930"/>
    <cellStyle name="Text Indent B 5" xfId="1394"/>
    <cellStyle name="Text Indent B 5 2" xfId="1086"/>
    <cellStyle name="Text Indent B 5 3" xfId="1395"/>
    <cellStyle name="Text Indent B 5 4" xfId="719"/>
    <cellStyle name="Text Indent B 6" xfId="1396"/>
    <cellStyle name="Text Indent B 7" xfId="1397"/>
    <cellStyle name="Text Indent B 8" xfId="1398"/>
    <cellStyle name="Text Indent C" xfId="1399"/>
    <cellStyle name="Text Indent C 2" xfId="803"/>
    <cellStyle name="Text Indent C 2 2" xfId="1400"/>
    <cellStyle name="Text Indent C 2 2 2" xfId="1401"/>
    <cellStyle name="Text Indent C 2 3" xfId="1402"/>
    <cellStyle name="Text Indent C 2 3 2" xfId="1403"/>
    <cellStyle name="Text Indent C 2 4" xfId="1404"/>
    <cellStyle name="Text Indent C 2 4 2" xfId="1405"/>
    <cellStyle name="Text Indent C 2 5" xfId="1406"/>
    <cellStyle name="Text Indent C 3" xfId="805"/>
    <cellStyle name="Text Indent C 3 2" xfId="1407"/>
    <cellStyle name="Text Indent C 3 2 2" xfId="1408"/>
    <cellStyle name="Text Indent C 3 3" xfId="1409"/>
    <cellStyle name="Text Indent C 3 3 2" xfId="1410"/>
    <cellStyle name="Text Indent C 3 4" xfId="1411"/>
    <cellStyle name="Text Indent C 3 4 2" xfId="1412"/>
    <cellStyle name="Text Indent C 3 5" xfId="1413"/>
    <cellStyle name="Text Indent C 4" xfId="1414"/>
    <cellStyle name="Text Indent C 4 2" xfId="1415"/>
    <cellStyle name="Text Indent C 4 2 2" xfId="1416"/>
    <cellStyle name="Text Indent C 4 3" xfId="1417"/>
    <cellStyle name="Text Indent C 4 3 2" xfId="1418"/>
    <cellStyle name="Text Indent C 4 4" xfId="952"/>
    <cellStyle name="Text Indent C 4 4 2" xfId="457"/>
    <cellStyle name="Text Indent C 4 5" xfId="1419"/>
    <cellStyle name="Text Indent C 5" xfId="1420"/>
    <cellStyle name="Text Indent C 5 2" xfId="1421"/>
    <cellStyle name="Text Indent C 5 2 2" xfId="421"/>
    <cellStyle name="Text Indent C 5 3" xfId="1422"/>
    <cellStyle name="Text Indent C 5 3 2" xfId="1423"/>
    <cellStyle name="Text Indent C 5 4" xfId="1424"/>
    <cellStyle name="Text Indent C 5 4 2" xfId="1425"/>
    <cellStyle name="Text Indent C 5 5" xfId="1426"/>
    <cellStyle name="Text Indent C 6" xfId="1427"/>
    <cellStyle name="Text Indent C 6 2" xfId="661"/>
    <cellStyle name="Text Indent C 7" xfId="1428"/>
    <cellStyle name="Text Indent C 7 2" xfId="1429"/>
    <cellStyle name="Text Indent C 8" xfId="1430"/>
    <cellStyle name="Text Indent C 8 2" xfId="1431"/>
    <cellStyle name="Text Indent C 9" xfId="1432"/>
    <cellStyle name="Texto de advertencia" xfId="1433"/>
    <cellStyle name="Texto explicativo" xfId="1434"/>
    <cellStyle name="Title" xfId="1609"/>
    <cellStyle name="Title 2" xfId="837"/>
    <cellStyle name="Título" xfId="1435"/>
    <cellStyle name="Título 1" xfId="1436"/>
    <cellStyle name="Título 2" xfId="1437"/>
    <cellStyle name="Título 3" xfId="1438"/>
    <cellStyle name="Total" xfId="1610"/>
    <cellStyle name="Total 2 2" xfId="1205"/>
    <cellStyle name="Total 2 2 2" xfId="1439"/>
    <cellStyle name="Total 2 3" xfId="1440"/>
    <cellStyle name="TRB11" xfId="1441"/>
    <cellStyle name="TRB11 2" xfId="1442"/>
    <cellStyle name="TRB11 2 2" xfId="242"/>
    <cellStyle name="TRB11 2 3" xfId="244"/>
    <cellStyle name="TRB11 2 4" xfId="1443"/>
    <cellStyle name="TRB11 3" xfId="1444"/>
    <cellStyle name="TRB11 3 2" xfId="248"/>
    <cellStyle name="TRB11 3 3" xfId="250"/>
    <cellStyle name="TRB11 3 4" xfId="1445"/>
    <cellStyle name="TRB11 4" xfId="1446"/>
    <cellStyle name="TRB11 4 2" xfId="1447"/>
    <cellStyle name="TRB11 4 3" xfId="1448"/>
    <cellStyle name="TRB11 4 4" xfId="1449"/>
    <cellStyle name="TRB11 5" xfId="1450"/>
    <cellStyle name="TRB11 5 2" xfId="1076"/>
    <cellStyle name="TRB11 5 3" xfId="1451"/>
    <cellStyle name="TRB11 5 4" xfId="1452"/>
    <cellStyle name="Valuta_surch" xfId="1453"/>
    <cellStyle name="Warning Text" xfId="1611"/>
    <cellStyle name="Warning Text 2" xfId="1454"/>
    <cellStyle name="アクセント 1 2" xfId="176"/>
    <cellStyle name="アクセント 1 3" xfId="1455"/>
    <cellStyle name="アクセント 2 2" xfId="328"/>
    <cellStyle name="アクセント 2 3" xfId="1456"/>
    <cellStyle name="アクセント 3 2" xfId="1171"/>
    <cellStyle name="アクセント 3 3" xfId="155"/>
    <cellStyle name="アクセント 4 2" xfId="1337"/>
    <cellStyle name="アクセント 4 3" xfId="1457"/>
    <cellStyle name="アクセント 5 2" xfId="1459"/>
    <cellStyle name="アクセント 5 3" xfId="1458"/>
    <cellStyle name="アクセント 6 2" xfId="1461"/>
    <cellStyle name="アクセント 6 3" xfId="1460"/>
    <cellStyle name="タイトル 2" xfId="1463"/>
    <cellStyle name="タイトル 3" xfId="1462"/>
    <cellStyle name="チェック セル 2" xfId="665"/>
    <cellStyle name="チェック セル 3" xfId="1464"/>
    <cellStyle name="どちらでもない 2" xfId="1466"/>
    <cellStyle name="どちらでもない 3" xfId="1465"/>
    <cellStyle name="ハイパーリンク 2" xfId="1467"/>
    <cellStyle name="ハイパーリンク 3" xfId="1468"/>
    <cellStyle name="メモ 2" xfId="1470"/>
    <cellStyle name="メモ 3" xfId="1469"/>
    <cellStyle name="リンク セル 2" xfId="1472"/>
    <cellStyle name="リンク セル 3" xfId="1471"/>
    <cellStyle name="悪い 2" xfId="1474"/>
    <cellStyle name="悪い 3" xfId="1473"/>
    <cellStyle name="一般 2" xfId="1475"/>
    <cellStyle name="一般_BARVLC - SAILING SCHEDULE" xfId="1476"/>
    <cellStyle name="計算 2" xfId="1478"/>
    <cellStyle name="計算 3" xfId="1477"/>
    <cellStyle name="警告文 2" xfId="393"/>
    <cellStyle name="警告文 3" xfId="389"/>
    <cellStyle name="見出し 1 2" xfId="1480"/>
    <cellStyle name="見出し 1 3" xfId="1479"/>
    <cellStyle name="見出し 2 2" xfId="1482"/>
    <cellStyle name="見出し 2 3" xfId="1481"/>
    <cellStyle name="見出し 3 2" xfId="1484"/>
    <cellStyle name="見出し 3 3" xfId="1483"/>
    <cellStyle name="見出し 4 2" xfId="1056"/>
    <cellStyle name="見出し 4 3" xfId="1485"/>
    <cellStyle name="集計 2" xfId="1176"/>
    <cellStyle name="集計 3" xfId="1486"/>
    <cellStyle name="出力 2" xfId="1363"/>
    <cellStyle name="出力 3" xfId="1487"/>
    <cellStyle name="常规_Sheet1" xfId="1488"/>
    <cellStyle name="説明文 2" xfId="1490"/>
    <cellStyle name="説明文 3" xfId="1489"/>
    <cellStyle name="入力 2" xfId="1492"/>
    <cellStyle name="入力 3" xfId="1491"/>
    <cellStyle name="標準" xfId="0" builtinId="0"/>
    <cellStyle name="標準 10" xfId="1493"/>
    <cellStyle name="標準 10 2" xfId="1494"/>
    <cellStyle name="標準 10 3" xfId="1495"/>
    <cellStyle name="標準 10 3 3 2" xfId="1267"/>
    <cellStyle name="標準 10 3 3 2 2 2" xfId="387"/>
    <cellStyle name="標準 10 3 3 2 2 2 2" xfId="1496"/>
    <cellStyle name="標準 10 3 3 2 2 2 2 2" xfId="1497"/>
    <cellStyle name="標準 10 3 3 2 2 2 2_3" xfId="1498"/>
    <cellStyle name="標準 10 5 2 2" xfId="1499"/>
    <cellStyle name="標準 10 5 2 2 2 2" xfId="1500"/>
    <cellStyle name="標準 10 5 2 2 2 2 2" xfId="1501"/>
    <cellStyle name="標準 12 2" xfId="1502"/>
    <cellStyle name="標準 13 2" xfId="782"/>
    <cellStyle name="標準 16" xfId="971"/>
    <cellStyle name="標準 16 2" xfId="1503"/>
    <cellStyle name="標準 16 2 2" xfId="1504"/>
    <cellStyle name="標準 2" xfId="1"/>
    <cellStyle name="標準 2 2" xfId="8"/>
    <cellStyle name="標準 2 2 2" xfId="1505"/>
    <cellStyle name="標準 2 2 2 2" xfId="1506"/>
    <cellStyle name="標準 2 2 2_7" xfId="1507"/>
    <cellStyle name="標準 2 2_10" xfId="1508"/>
    <cellStyle name="標準 2 3" xfId="377"/>
    <cellStyle name="標準 2_4" xfId="1509"/>
    <cellStyle name="標準 24" xfId="947"/>
    <cellStyle name="標準 25" xfId="787"/>
    <cellStyle name="標準 28" xfId="1510"/>
    <cellStyle name="標準 29" xfId="1804"/>
    <cellStyle name="標準 3" xfId="9"/>
    <cellStyle name="標準 3 2" xfId="1512"/>
    <cellStyle name="標準 3 2 2" xfId="62"/>
    <cellStyle name="標準 3 2_11" xfId="1570"/>
    <cellStyle name="標準 3 3" xfId="1513"/>
    <cellStyle name="標準 3 4" xfId="1514"/>
    <cellStyle name="標準 3 5" xfId="1113"/>
    <cellStyle name="標準 3 6" xfId="1511"/>
    <cellStyle name="標準 3_11" xfId="1515"/>
    <cellStyle name="標準 39" xfId="1516"/>
    <cellStyle name="標準 4" xfId="10"/>
    <cellStyle name="標準 5" xfId="1805"/>
    <cellStyle name="標準 6" xfId="1806"/>
    <cellStyle name="標準 8" xfId="1517"/>
    <cellStyle name="標準 9 2 2" xfId="1518"/>
    <cellStyle name="標準 9 2 2 2 2 2 2" xfId="1519"/>
    <cellStyle name="標準 9 2 2 2 2 2 2 2 2" xfId="1520"/>
    <cellStyle name="標準 9 2 2 2 2 2 2 2 2 2" xfId="1521"/>
    <cellStyle name="標準 9 2 2 2 2 2 2 2 2 2 2" xfId="1522"/>
    <cellStyle name="標準 9 2 2 2 2 2 2 2 2 2_3" xfId="1354"/>
    <cellStyle name="標準 9 2_Book1 2" xfId="1523"/>
    <cellStyle name="良い 2" xfId="1525"/>
    <cellStyle name="良い 3" xfId="1524"/>
    <cellStyle name="콤마 [0]_HMMREQ~1" xfId="2"/>
    <cellStyle name="콤마_HMMREQ~1" xfId="3"/>
    <cellStyle name="통화 [0]_HMMREQ~1" xfId="4"/>
    <cellStyle name="통화_HMMREQ~1" xfId="5"/>
    <cellStyle name="표준 3" xfId="1526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10182</xdr:rowOff>
    </xdr:from>
    <xdr:to>
      <xdr:col>1</xdr:col>
      <xdr:colOff>690563</xdr:colOff>
      <xdr:row>3</xdr:row>
      <xdr:rowOff>44907</xdr:rowOff>
    </xdr:to>
    <xdr:sp macro="" textlink="">
      <xdr:nvSpPr>
        <xdr:cNvPr id="2" name="角丸四角形 1"/>
        <xdr:cNvSpPr/>
      </xdr:nvSpPr>
      <xdr:spPr>
        <a:xfrm>
          <a:off x="0" y="1905657"/>
          <a:ext cx="7015163" cy="9396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Manzanillo,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MX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2055814</xdr:colOff>
      <xdr:row>16</xdr:row>
      <xdr:rowOff>111126</xdr:rowOff>
    </xdr:from>
    <xdr:ext cx="3873500" cy="1649413"/>
    <xdr:sp macro="" textlink="">
      <xdr:nvSpPr>
        <xdr:cNvPr id="3" name="テキスト ボックス 2"/>
        <xdr:cNvSpPr txBox="1"/>
      </xdr:nvSpPr>
      <xdr:spPr>
        <a:xfrm>
          <a:off x="2055814" y="11660189"/>
          <a:ext cx="3873500" cy="164941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152401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1"/>
        </a:xfrm>
        <a:prstGeom prst="rect">
          <a:avLst/>
        </a:prstGeom>
      </xdr:spPr>
    </xdr:pic>
    <xdr:clientData/>
  </xdr:twoCellAnchor>
  <xdr:twoCellAnchor editAs="absolute">
    <xdr:from>
      <xdr:col>13</xdr:col>
      <xdr:colOff>9526</xdr:colOff>
      <xdr:row>4</xdr:row>
      <xdr:rowOff>-1</xdr:rowOff>
    </xdr:from>
    <xdr:to>
      <xdr:col>19</xdr:col>
      <xdr:colOff>285750</xdr:colOff>
      <xdr:row>29</xdr:row>
      <xdr:rowOff>142874</xdr:rowOff>
    </xdr:to>
    <xdr:sp macro="" textlink="">
      <xdr:nvSpPr>
        <xdr:cNvPr id="8" name="テキスト ボックス 7"/>
        <xdr:cNvSpPr txBox="1"/>
      </xdr:nvSpPr>
      <xdr:spPr>
        <a:xfrm>
          <a:off x="22202776" y="4048124"/>
          <a:ext cx="9134474" cy="14906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kumimoji="1" lang="en-US" altLang="ja-JP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　　日前までにご用命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ください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>
            <a:spcBef>
              <a:spcPts val="0"/>
            </a:spcBef>
            <a:spcAft>
              <a:spcPts val="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1746242</xdr:colOff>
      <xdr:row>15</xdr:row>
      <xdr:rowOff>476246</xdr:rowOff>
    </xdr:from>
    <xdr:to>
      <xdr:col>10</xdr:col>
      <xdr:colOff>595309</xdr:colOff>
      <xdr:row>21</xdr:row>
      <xdr:rowOff>166681</xdr:rowOff>
    </xdr:to>
    <xdr:grpSp>
      <xdr:nvGrpSpPr>
        <xdr:cNvPr id="12" name="グループ化 11"/>
        <xdr:cNvGrpSpPr/>
      </xdr:nvGrpSpPr>
      <xdr:grpSpPr>
        <a:xfrm>
          <a:off x="7651742" y="11406184"/>
          <a:ext cx="10660067" cy="3309935"/>
          <a:chOff x="25139537" y="1969670"/>
          <a:chExt cx="9865207" cy="3972725"/>
        </a:xfrm>
      </xdr:grpSpPr>
      <xdr:sp macro="" textlink="">
        <xdr:nvSpPr>
          <xdr:cNvPr id="13" name="円/楕円 12"/>
          <xdr:cNvSpPr/>
        </xdr:nvSpPr>
        <xdr:spPr>
          <a:xfrm>
            <a:off x="25139537" y="1969670"/>
            <a:ext cx="9865207" cy="361501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6644718" y="2534039"/>
            <a:ext cx="7217233" cy="34083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8"/>
  <sheetViews>
    <sheetView tabSelected="1" view="pageBreakPreview" zoomScale="40" zoomScaleNormal="40" zoomScaleSheetLayoutView="40" zoomScalePageLayoutView="40" workbookViewId="0">
      <selection activeCell="M12" sqref="M12"/>
    </sheetView>
  </sheetViews>
  <sheetFormatPr defaultRowHeight="13.5"/>
  <cols>
    <col min="1" max="1" width="77.5" customWidth="1"/>
    <col min="2" max="2" width="33.625" bestFit="1" customWidth="1"/>
    <col min="3" max="3" width="21.25" customWidth="1"/>
    <col min="4" max="4" width="9" customWidth="1"/>
    <col min="5" max="5" width="21.25" customWidth="1"/>
    <col min="6" max="6" width="9" customWidth="1"/>
    <col min="7" max="7" width="21.25" customWidth="1"/>
    <col min="8" max="8" width="9" customWidth="1"/>
    <col min="9" max="9" width="21.25" customWidth="1"/>
    <col min="10" max="10" width="9" customWidth="1"/>
    <col min="11" max="11" width="28.125" customWidth="1"/>
    <col min="12" max="12" width="9" customWidth="1"/>
    <col min="13" max="13" width="21.625" customWidth="1"/>
    <col min="14" max="19" width="19.5" customWidth="1"/>
    <col min="20" max="20" width="12.375" customWidth="1"/>
    <col min="21" max="23" width="16.125" customWidth="1"/>
    <col min="24" max="24" width="13.875" customWidth="1"/>
  </cols>
  <sheetData>
    <row r="1" spans="1:31" s="1" customFormat="1" ht="100.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61" t="s">
        <v>17</v>
      </c>
      <c r="O1" s="61"/>
      <c r="P1" s="61"/>
      <c r="Q1" s="61"/>
      <c r="R1" s="61"/>
      <c r="S1" s="61"/>
      <c r="U1" s="15"/>
      <c r="V1" s="15"/>
      <c r="W1" s="15"/>
      <c r="AD1" s="21"/>
      <c r="AE1" s="8"/>
    </row>
    <row r="2" spans="1:31" s="1" customFormat="1" ht="48.75" customHeight="1">
      <c r="N2" s="23"/>
      <c r="Z2" s="8"/>
      <c r="AA2" s="8"/>
      <c r="AB2" s="8"/>
      <c r="AC2" s="8"/>
      <c r="AD2" s="21"/>
      <c r="AE2" s="8"/>
    </row>
    <row r="3" spans="1:31" s="1" customFormat="1" ht="71.25" customHeight="1">
      <c r="A3" s="16"/>
      <c r="B3" s="17"/>
      <c r="C3" s="43"/>
      <c r="E3" s="43"/>
      <c r="H3" s="17"/>
      <c r="I3" s="24"/>
      <c r="J3" s="17"/>
      <c r="K3" s="17"/>
      <c r="L3" s="17"/>
      <c r="M3" s="17"/>
      <c r="N3" s="18"/>
      <c r="O3" s="18"/>
      <c r="P3" s="25"/>
      <c r="Q3" s="7" t="s">
        <v>9</v>
      </c>
      <c r="R3" s="62">
        <v>45824</v>
      </c>
      <c r="S3" s="62"/>
      <c r="T3" s="44" t="s">
        <v>18</v>
      </c>
      <c r="Z3" s="8"/>
      <c r="AA3" s="8"/>
      <c r="AB3" s="8"/>
      <c r="AC3" s="8"/>
      <c r="AD3" s="8"/>
      <c r="AE3" s="8"/>
    </row>
    <row r="4" spans="1:31" s="3" customFormat="1" ht="97.5" customHeight="1">
      <c r="A4" s="4" t="s">
        <v>29</v>
      </c>
      <c r="B4" s="41"/>
      <c r="C4" s="41"/>
      <c r="D4" s="41"/>
      <c r="E4" s="41"/>
      <c r="F4" s="41"/>
      <c r="G4" s="2"/>
      <c r="H4" s="2"/>
      <c r="I4" s="26"/>
      <c r="J4" s="7"/>
      <c r="K4" s="26"/>
      <c r="L4" s="7"/>
      <c r="M4" s="42"/>
      <c r="N4" s="5"/>
      <c r="O4" s="6"/>
      <c r="P4" s="25"/>
      <c r="Z4" s="8"/>
      <c r="AA4" s="8"/>
      <c r="AB4" s="8"/>
      <c r="AC4" s="8"/>
      <c r="AD4" s="8"/>
      <c r="AE4" s="8"/>
    </row>
    <row r="5" spans="1:31" s="8" customFormat="1" ht="54.75" customHeight="1">
      <c r="A5" s="63" t="s">
        <v>10</v>
      </c>
      <c r="B5" s="66" t="s">
        <v>0</v>
      </c>
      <c r="C5" s="66" t="s">
        <v>4</v>
      </c>
      <c r="D5" s="66"/>
      <c r="E5" s="66"/>
      <c r="F5" s="66"/>
      <c r="G5" s="66" t="s">
        <v>1</v>
      </c>
      <c r="H5" s="66"/>
      <c r="I5" s="66" t="s">
        <v>16</v>
      </c>
      <c r="J5" s="66"/>
      <c r="K5" s="66" t="s">
        <v>5</v>
      </c>
      <c r="L5" s="69"/>
      <c r="V5" s="9"/>
      <c r="W5" s="9"/>
      <c r="X5" s="9"/>
      <c r="Y5" s="9"/>
      <c r="Z5" s="9"/>
      <c r="AA5" s="9"/>
    </row>
    <row r="6" spans="1:31" s="8" customFormat="1" ht="54.75" customHeight="1">
      <c r="A6" s="64"/>
      <c r="B6" s="67"/>
      <c r="C6" s="70" t="s">
        <v>6</v>
      </c>
      <c r="D6" s="70"/>
      <c r="E6" s="70" t="s">
        <v>19</v>
      </c>
      <c r="F6" s="70"/>
      <c r="G6" s="71" t="s">
        <v>24</v>
      </c>
      <c r="H6" s="70"/>
      <c r="I6" s="71" t="s">
        <v>24</v>
      </c>
      <c r="J6" s="70"/>
      <c r="K6" s="70" t="s">
        <v>26</v>
      </c>
      <c r="L6" s="72"/>
      <c r="N6" s="9"/>
      <c r="O6" s="9"/>
      <c r="P6" s="9"/>
      <c r="Q6" s="9"/>
      <c r="R6" s="9"/>
      <c r="V6" s="19"/>
      <c r="W6" s="19"/>
      <c r="X6" s="19"/>
      <c r="Y6" s="19"/>
      <c r="Z6" s="19"/>
      <c r="AA6" s="19"/>
    </row>
    <row r="7" spans="1:31" s="8" customFormat="1" ht="54.75" customHeight="1">
      <c r="A7" s="64"/>
      <c r="B7" s="67"/>
      <c r="C7" s="70"/>
      <c r="D7" s="70"/>
      <c r="E7" s="70"/>
      <c r="F7" s="70"/>
      <c r="G7" s="70"/>
      <c r="H7" s="70"/>
      <c r="I7" s="70"/>
      <c r="J7" s="70"/>
      <c r="K7" s="70"/>
      <c r="L7" s="72"/>
      <c r="N7" s="19"/>
      <c r="O7" s="19"/>
      <c r="P7" s="19"/>
      <c r="Q7" s="19"/>
      <c r="R7" s="19"/>
    </row>
    <row r="8" spans="1:31" s="8" customFormat="1" ht="54.75" customHeight="1">
      <c r="A8" s="64"/>
      <c r="B8" s="67"/>
      <c r="C8" s="70"/>
      <c r="D8" s="70"/>
      <c r="E8" s="70"/>
      <c r="F8" s="70"/>
      <c r="G8" s="70"/>
      <c r="H8" s="70"/>
      <c r="I8" s="70"/>
      <c r="J8" s="70"/>
      <c r="K8" s="70"/>
      <c r="L8" s="72"/>
    </row>
    <row r="9" spans="1:31" s="9" customFormat="1" ht="54.75" customHeight="1">
      <c r="A9" s="65"/>
      <c r="B9" s="68"/>
      <c r="C9" s="56"/>
      <c r="D9" s="56"/>
      <c r="E9" s="56"/>
      <c r="F9" s="56"/>
      <c r="G9" s="56"/>
      <c r="H9" s="56"/>
      <c r="I9" s="73" t="s">
        <v>7</v>
      </c>
      <c r="J9" s="73"/>
      <c r="K9" s="74" t="s">
        <v>28</v>
      </c>
      <c r="L9" s="75"/>
      <c r="N9" s="8"/>
      <c r="O9" s="8"/>
      <c r="P9" s="8"/>
      <c r="Q9" s="8"/>
      <c r="R9" s="8"/>
      <c r="V9" s="8"/>
      <c r="W9" s="8"/>
      <c r="X9" s="8"/>
      <c r="Y9" s="8"/>
      <c r="Z9" s="8"/>
      <c r="AA9" s="8"/>
    </row>
    <row r="10" spans="1:31" s="8" customFormat="1" ht="45" customHeight="1">
      <c r="A10" s="57" t="s">
        <v>31</v>
      </c>
      <c r="B10" s="58" t="s">
        <v>32</v>
      </c>
      <c r="C10" s="58">
        <f t="shared" ref="C10:C13" si="0">E10</f>
        <v>45828</v>
      </c>
      <c r="D10" s="58" t="str">
        <f t="shared" ref="D10:D14" si="1">TEXT(C10,"aaa")</f>
        <v>金</v>
      </c>
      <c r="E10" s="58">
        <f t="shared" ref="E10:E13" si="2">I10-6</f>
        <v>45828</v>
      </c>
      <c r="F10" s="58" t="str">
        <f t="shared" ref="F10:F14" si="3">TEXT(E10,"aaa")</f>
        <v>金</v>
      </c>
      <c r="G10" s="58">
        <f t="shared" ref="G10:G14" si="4">I10</f>
        <v>45834</v>
      </c>
      <c r="H10" s="58" t="str">
        <f t="shared" ref="H10:H14" si="5">TEXT(G10,"aaa")</f>
        <v>木</v>
      </c>
      <c r="I10" s="58">
        <v>45834</v>
      </c>
      <c r="J10" s="58" t="str">
        <f t="shared" ref="J10:J14" si="6">TEXT(I10,"aaa")</f>
        <v>木</v>
      </c>
      <c r="K10" s="58">
        <f t="shared" ref="K10:K14" si="7">+I10+16</f>
        <v>45850</v>
      </c>
      <c r="L10" s="59" t="str">
        <f t="shared" ref="L10:L14" si="8">TEXT(K10,"aaa")</f>
        <v>土</v>
      </c>
      <c r="N10" s="11"/>
      <c r="O10" s="12"/>
      <c r="P10" s="12"/>
      <c r="Q10" s="12"/>
      <c r="R10" s="12"/>
      <c r="V10" s="1"/>
      <c r="W10" s="1"/>
      <c r="X10" s="1"/>
      <c r="Y10" s="1"/>
      <c r="Z10" s="1"/>
      <c r="AA10" s="1"/>
    </row>
    <row r="11" spans="1:31" s="8" customFormat="1" ht="45" customHeight="1">
      <c r="A11" s="51" t="s">
        <v>34</v>
      </c>
      <c r="B11" s="52" t="s">
        <v>33</v>
      </c>
      <c r="C11" s="52">
        <f t="shared" si="0"/>
        <v>45835</v>
      </c>
      <c r="D11" s="52" t="str">
        <f t="shared" si="1"/>
        <v>金</v>
      </c>
      <c r="E11" s="52">
        <f t="shared" si="2"/>
        <v>45835</v>
      </c>
      <c r="F11" s="52" t="str">
        <f t="shared" si="3"/>
        <v>金</v>
      </c>
      <c r="G11" s="52">
        <f t="shared" si="4"/>
        <v>45841</v>
      </c>
      <c r="H11" s="52" t="str">
        <f t="shared" si="5"/>
        <v>木</v>
      </c>
      <c r="I11" s="52">
        <v>45841</v>
      </c>
      <c r="J11" s="52" t="str">
        <f t="shared" si="6"/>
        <v>木</v>
      </c>
      <c r="K11" s="52">
        <f t="shared" si="7"/>
        <v>45857</v>
      </c>
      <c r="L11" s="53" t="str">
        <f t="shared" si="8"/>
        <v>土</v>
      </c>
      <c r="N11" s="11"/>
      <c r="O11" s="12"/>
      <c r="P11" s="12"/>
      <c r="Q11" s="12"/>
      <c r="R11" s="12"/>
      <c r="V11" s="1"/>
      <c r="W11" s="1"/>
      <c r="X11" s="1"/>
      <c r="Y11" s="1"/>
      <c r="Z11" s="1"/>
      <c r="AA11" s="1"/>
    </row>
    <row r="12" spans="1:31" s="8" customFormat="1" ht="45" customHeight="1">
      <c r="A12" s="51" t="s">
        <v>35</v>
      </c>
      <c r="B12" s="52" t="s">
        <v>36</v>
      </c>
      <c r="C12" s="52">
        <f t="shared" si="0"/>
        <v>45842</v>
      </c>
      <c r="D12" s="52" t="str">
        <f t="shared" si="1"/>
        <v>金</v>
      </c>
      <c r="E12" s="52">
        <f t="shared" si="2"/>
        <v>45842</v>
      </c>
      <c r="F12" s="52" t="str">
        <f t="shared" si="3"/>
        <v>金</v>
      </c>
      <c r="G12" s="52">
        <f t="shared" si="4"/>
        <v>45848</v>
      </c>
      <c r="H12" s="52" t="str">
        <f t="shared" si="5"/>
        <v>木</v>
      </c>
      <c r="I12" s="52">
        <v>45848</v>
      </c>
      <c r="J12" s="52" t="str">
        <f t="shared" si="6"/>
        <v>木</v>
      </c>
      <c r="K12" s="52">
        <f t="shared" si="7"/>
        <v>45864</v>
      </c>
      <c r="L12" s="53" t="str">
        <f t="shared" si="8"/>
        <v>土</v>
      </c>
      <c r="N12" s="11"/>
      <c r="O12" s="12"/>
      <c r="P12" s="12"/>
      <c r="Q12" s="12"/>
      <c r="R12" s="12"/>
      <c r="V12" s="1"/>
      <c r="W12" s="1"/>
      <c r="X12" s="1"/>
      <c r="Y12" s="1"/>
      <c r="Z12" s="1"/>
      <c r="AA12" s="1"/>
    </row>
    <row r="13" spans="1:31" s="10" customFormat="1" ht="45" customHeight="1">
      <c r="A13" s="51" t="s">
        <v>34</v>
      </c>
      <c r="B13" s="52" t="s">
        <v>33</v>
      </c>
      <c r="C13" s="52">
        <f t="shared" si="0"/>
        <v>45849</v>
      </c>
      <c r="D13" s="52" t="str">
        <f t="shared" si="1"/>
        <v>金</v>
      </c>
      <c r="E13" s="52">
        <f t="shared" si="2"/>
        <v>45849</v>
      </c>
      <c r="F13" s="52" t="str">
        <f t="shared" si="3"/>
        <v>金</v>
      </c>
      <c r="G13" s="52">
        <f t="shared" si="4"/>
        <v>45855</v>
      </c>
      <c r="H13" s="52" t="str">
        <f t="shared" si="5"/>
        <v>木</v>
      </c>
      <c r="I13" s="52">
        <v>45855</v>
      </c>
      <c r="J13" s="52" t="str">
        <f t="shared" si="6"/>
        <v>木</v>
      </c>
      <c r="K13" s="52">
        <f t="shared" si="7"/>
        <v>45871</v>
      </c>
      <c r="L13" s="53" t="str">
        <f t="shared" si="8"/>
        <v>土</v>
      </c>
    </row>
    <row r="14" spans="1:31" s="10" customFormat="1" ht="45" customHeight="1">
      <c r="A14" s="51" t="s">
        <v>40</v>
      </c>
      <c r="B14" s="52" t="s">
        <v>37</v>
      </c>
      <c r="C14" s="99">
        <v>45855</v>
      </c>
      <c r="D14" s="99" t="str">
        <f t="shared" si="1"/>
        <v>木</v>
      </c>
      <c r="E14" s="99">
        <v>45855</v>
      </c>
      <c r="F14" s="99" t="str">
        <f t="shared" si="3"/>
        <v>木</v>
      </c>
      <c r="G14" s="52">
        <f t="shared" si="4"/>
        <v>45862</v>
      </c>
      <c r="H14" s="52" t="str">
        <f t="shared" si="5"/>
        <v>木</v>
      </c>
      <c r="I14" s="52">
        <v>45862</v>
      </c>
      <c r="J14" s="52" t="str">
        <f t="shared" si="6"/>
        <v>木</v>
      </c>
      <c r="K14" s="52">
        <f t="shared" si="7"/>
        <v>45878</v>
      </c>
      <c r="L14" s="53" t="str">
        <f t="shared" si="8"/>
        <v>土</v>
      </c>
    </row>
    <row r="15" spans="1:31" s="10" customFormat="1" ht="45" customHeight="1">
      <c r="A15" s="60" t="s">
        <v>38</v>
      </c>
      <c r="B15" s="54" t="s">
        <v>39</v>
      </c>
      <c r="C15" s="54">
        <v>45863</v>
      </c>
      <c r="D15" s="54" t="str">
        <f t="shared" ref="D13:D15" si="9">TEXT(C15,"aaa")</f>
        <v>金</v>
      </c>
      <c r="E15" s="54">
        <v>45863</v>
      </c>
      <c r="F15" s="54" t="str">
        <f t="shared" ref="F13:F15" si="10">TEXT(E15,"aaa")</f>
        <v>金</v>
      </c>
      <c r="G15" s="54">
        <f t="shared" ref="G13:G15" si="11">I15</f>
        <v>45869</v>
      </c>
      <c r="H15" s="54" t="str">
        <f t="shared" ref="H13:H15" si="12">TEXT(G15,"aaa")</f>
        <v>木</v>
      </c>
      <c r="I15" s="54">
        <v>45869</v>
      </c>
      <c r="J15" s="54" t="str">
        <f t="shared" ref="J13:J15" si="13">TEXT(I15,"aaa")</f>
        <v>木</v>
      </c>
      <c r="K15" s="54">
        <f t="shared" ref="K13:K15" si="14">+I15+16</f>
        <v>45885</v>
      </c>
      <c r="L15" s="55" t="str">
        <f t="shared" ref="L13:L15" si="15">TEXT(K15,"aaa")</f>
        <v>土</v>
      </c>
    </row>
    <row r="16" spans="1:31" s="10" customFormat="1" ht="48.75" customHeight="1"/>
    <row r="17" spans="1:254" s="10" customFormat="1" ht="48.75" customHeight="1"/>
    <row r="18" spans="1:254" s="12" customFormat="1" ht="47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20"/>
      <c r="P18" s="20"/>
      <c r="Q18" s="11"/>
      <c r="R18" s="1"/>
      <c r="S18" s="1"/>
      <c r="T18" s="1"/>
      <c r="U18" s="1"/>
      <c r="V18" s="1"/>
      <c r="W18" s="1"/>
      <c r="X18" s="10"/>
      <c r="Y18" s="10"/>
      <c r="Z18" s="10"/>
      <c r="AA18" s="10"/>
      <c r="AB18" s="10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s="1" customFormat="1" ht="47.25" customHeight="1">
      <c r="A19" s="5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Q19" s="27"/>
      <c r="X19" s="10"/>
      <c r="Y19" s="10"/>
      <c r="Z19" s="10"/>
      <c r="AA19" s="10"/>
      <c r="AB19" s="10"/>
      <c r="AC19" s="10"/>
    </row>
    <row r="20" spans="1:254" s="1" customFormat="1" ht="47.2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22"/>
      <c r="P20" s="22"/>
      <c r="Q20" s="3"/>
      <c r="R20" s="3"/>
      <c r="S20" s="3"/>
      <c r="T20" s="3"/>
      <c r="X20" s="10"/>
      <c r="Y20" s="10"/>
      <c r="Z20" s="10"/>
      <c r="AA20" s="10"/>
      <c r="AB20" s="10"/>
      <c r="AC20" s="10"/>
    </row>
    <row r="21" spans="1:254" s="1" customFormat="1" ht="47.25" customHeight="1">
      <c r="L21" s="12"/>
      <c r="Q21" s="27"/>
      <c r="X21" s="10"/>
      <c r="Y21" s="10"/>
      <c r="Z21" s="10"/>
      <c r="AA21" s="10"/>
      <c r="AB21" s="10"/>
      <c r="AC21" s="10"/>
    </row>
    <row r="22" spans="1:254" s="1" customFormat="1" ht="47.25" customHeight="1">
      <c r="A22" s="50" t="s">
        <v>23</v>
      </c>
      <c r="O22" s="22"/>
      <c r="P22" s="22"/>
      <c r="Q22" s="3"/>
      <c r="R22" s="3"/>
      <c r="S22" s="3"/>
      <c r="T22" s="3"/>
      <c r="X22" s="10"/>
      <c r="Y22" s="10"/>
      <c r="Z22" s="10"/>
      <c r="AA22" s="10"/>
      <c r="AB22" s="10"/>
      <c r="AC22" s="10"/>
    </row>
    <row r="23" spans="1:254" ht="15.75">
      <c r="L23" s="1"/>
    </row>
    <row r="24" spans="1:254" ht="51" customHeight="1" thickBot="1">
      <c r="A24" s="40" t="s">
        <v>2</v>
      </c>
      <c r="B24" s="76" t="s">
        <v>3</v>
      </c>
      <c r="C24" s="77"/>
      <c r="D24" s="78"/>
      <c r="E24" s="79" t="s">
        <v>14</v>
      </c>
      <c r="F24" s="80"/>
      <c r="G24" s="80"/>
      <c r="H24" s="80"/>
      <c r="I24" s="80"/>
      <c r="J24" s="80"/>
      <c r="K24" s="81"/>
    </row>
    <row r="25" spans="1:254" ht="51.75" customHeight="1" thickTop="1">
      <c r="A25" s="82" t="s">
        <v>8</v>
      </c>
      <c r="B25" s="84" t="s">
        <v>13</v>
      </c>
      <c r="C25" s="85"/>
      <c r="D25" s="86"/>
      <c r="E25" s="28" t="s">
        <v>15</v>
      </c>
      <c r="F25" s="38"/>
      <c r="G25" s="29"/>
      <c r="H25" s="30"/>
      <c r="I25" s="30"/>
      <c r="J25" s="31"/>
      <c r="K25" s="32" t="s">
        <v>12</v>
      </c>
    </row>
    <row r="26" spans="1:254" ht="51.75" customHeight="1">
      <c r="A26" s="83"/>
      <c r="B26" s="87"/>
      <c r="C26" s="88"/>
      <c r="D26" s="89"/>
      <c r="E26" s="33" t="s">
        <v>11</v>
      </c>
      <c r="F26" s="39"/>
      <c r="G26" s="34"/>
      <c r="H26" s="35"/>
      <c r="I26" s="35"/>
      <c r="J26" s="36"/>
      <c r="K26" s="37"/>
    </row>
    <row r="27" spans="1:254" ht="51.75" customHeight="1">
      <c r="A27" s="90" t="s">
        <v>25</v>
      </c>
      <c r="B27" s="91" t="s">
        <v>30</v>
      </c>
      <c r="C27" s="92"/>
      <c r="D27" s="93"/>
      <c r="E27" s="45" t="s">
        <v>20</v>
      </c>
      <c r="F27" s="46"/>
      <c r="G27" s="46"/>
      <c r="H27" s="46"/>
      <c r="I27" s="46"/>
      <c r="J27" s="97" t="s">
        <v>22</v>
      </c>
      <c r="K27" s="98"/>
    </row>
    <row r="28" spans="1:254" ht="51.75" customHeight="1">
      <c r="A28" s="83"/>
      <c r="B28" s="94"/>
      <c r="C28" s="95"/>
      <c r="D28" s="96"/>
      <c r="E28" s="47" t="s">
        <v>21</v>
      </c>
      <c r="F28" s="48"/>
      <c r="G28" s="48"/>
      <c r="H28" s="48"/>
      <c r="I28" s="48"/>
      <c r="J28" s="48"/>
      <c r="K28" s="49"/>
    </row>
  </sheetData>
  <mergeCells count="22">
    <mergeCell ref="B24:D24"/>
    <mergeCell ref="E24:K24"/>
    <mergeCell ref="A25:A26"/>
    <mergeCell ref="B25:D26"/>
    <mergeCell ref="A27:A28"/>
    <mergeCell ref="B27:D28"/>
    <mergeCell ref="J27:K27"/>
    <mergeCell ref="N1:S1"/>
    <mergeCell ref="R3:S3"/>
    <mergeCell ref="A5:A9"/>
    <mergeCell ref="B5:B9"/>
    <mergeCell ref="G5:H5"/>
    <mergeCell ref="I5:J5"/>
    <mergeCell ref="K5:L5"/>
    <mergeCell ref="C6:D8"/>
    <mergeCell ref="G6:H8"/>
    <mergeCell ref="E6:F8"/>
    <mergeCell ref="C5:F5"/>
    <mergeCell ref="I6:J8"/>
    <mergeCell ref="K6:L8"/>
    <mergeCell ref="I9:J9"/>
    <mergeCell ref="K9:L9"/>
  </mergeCells>
  <phoneticPr fontId="4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MIA</vt:lpstr>
      <vt:lpstr>MIA!Print_Area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2025-05-07T04:30:58Z</cp:lastPrinted>
  <dcterms:created xsi:type="dcterms:W3CDTF">2016-03-18T07:26:58Z</dcterms:created>
  <dcterms:modified xsi:type="dcterms:W3CDTF">2025-06-16T05:20:59Z</dcterms:modified>
</cp:coreProperties>
</file>