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J14" i="1" l="1"/>
  <c r="K14" i="1"/>
  <c r="L14" i="1" s="1"/>
  <c r="G14" i="1"/>
  <c r="E14" i="1" s="1"/>
  <c r="K11" i="1"/>
  <c r="L11" i="1" s="1"/>
  <c r="J11" i="1"/>
  <c r="G11" i="1"/>
  <c r="H11" i="1" s="1"/>
  <c r="F11" i="1"/>
  <c r="C11" i="1"/>
  <c r="D11" i="1" s="1"/>
  <c r="K10" i="1"/>
  <c r="L10" i="1" s="1"/>
  <c r="J10" i="1"/>
  <c r="G10" i="1"/>
  <c r="H10" i="1" s="1"/>
  <c r="F10" i="1"/>
  <c r="C10" i="1"/>
  <c r="D10" i="1" s="1"/>
  <c r="C14" i="1" l="1"/>
  <c r="D14" i="1" s="1"/>
  <c r="F14" i="1"/>
  <c r="H14" i="1"/>
  <c r="K12" i="1"/>
  <c r="K13" i="1"/>
  <c r="G12" i="1" l="1"/>
  <c r="J12" i="1"/>
  <c r="L12" i="1"/>
  <c r="G13" i="1"/>
  <c r="E13" i="1" s="1"/>
  <c r="J13" i="1"/>
  <c r="L13" i="1"/>
  <c r="H13" i="1" l="1"/>
  <c r="C13" i="1"/>
  <c r="D13" i="1" s="1"/>
  <c r="F13" i="1"/>
  <c r="H12" i="1"/>
  <c r="E12" i="1"/>
  <c r="C12" i="1" l="1"/>
  <c r="D12" i="1" s="1"/>
  <c r="F12" i="1"/>
</calcChain>
</file>

<file path=xl/sharedStrings.xml><?xml version="1.0" encoding="utf-8"?>
<sst xmlns="http://schemas.openxmlformats.org/spreadsheetml/2006/main" count="40" uniqueCount="37">
  <si>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</si>
  <si>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</si>
  <si>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</si>
  <si>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</si>
  <si>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</si>
  <si>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</si>
  <si>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</si>
  <si>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</si>
  <si>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</si>
  <si>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</si>
  <si>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</si>
  <si>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</si>
  <si>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</si>
  <si>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</si>
  <si>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</si>
  <si>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</si>
  <si>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</si>
  <si>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</si>
  <si>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</si>
  <si>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</si>
  <si>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</si>
  <si>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</si>
  <si>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</si>
  <si>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</si>
  <si>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</si>
  <si>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</si>
  <si>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</si>
  <si>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</si>
  <si>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</si>
  <si>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097W</t>
  </si>
  <si>
    <t>★ONE HANNOVER</t>
    <phoneticPr fontId="6"/>
  </si>
  <si>
    <t>No Service</t>
    <phoneticPr fontId="6"/>
  </si>
  <si>
    <t>ONE HUMBER</t>
  </si>
  <si>
    <t>099W</t>
  </si>
  <si>
    <t>ONE HAMMERSMITH</t>
  </si>
  <si>
    <t>086W</t>
  </si>
  <si>
    <t>NYK VIRGO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</si>
</sst>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trike/>
      <sz val="30"/>
      <color theme="1"/>
      <name val="Meiryo UI"/>
      <family val="3"/>
      <charset val="128"/>
    </font>
    <font>
      <strike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178" fontId="32" fillId="0" borderId="14" xfId="1" applyNumberFormat="1" applyFont="1" applyFill="1" applyBorder="1" applyAlignment="1" applyProtection="1">
      <alignment horizontal="center" vertical="center"/>
      <protection locked="0"/>
    </xf>
    <xf numFmtId="178" fontId="33" fillId="0" borderId="14" xfId="1" applyNumberFormat="1" applyFont="1" applyFill="1" applyBorder="1" applyAlignment="1" applyProtection="1">
      <alignment horizontal="center" vertical="center"/>
      <protection locked="0"/>
    </xf>
    <xf numFmtId="178" fontId="34" fillId="0" borderId="14" xfId="1" applyNumberFormat="1" applyFont="1" applyFill="1" applyBorder="1" applyAlignment="1" applyProtection="1">
      <alignment horizontal="center" vertical="center"/>
      <protection locked="0"/>
    </xf>
    <xf numFmtId="178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</cellXfs>
  <cellStyles count="13"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1435100</xdr:colOff>
      <xdr:row>15</xdr:row>
      <xdr:rowOff>444499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435100" y="12517437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635001</xdr:colOff>
      <xdr:row>15</xdr:row>
      <xdr:rowOff>309562</xdr:rowOff>
    </xdr:from>
    <xdr:to>
      <xdr:col>10</xdr:col>
      <xdr:colOff>628382</xdr:colOff>
      <xdr:row>20</xdr:row>
      <xdr:rowOff>404812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51" y="12382500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zoomScale="40" zoomScaleNormal="30" zoomScaleSheetLayoutView="40" zoomScalePageLayoutView="25" workbookViewId="0">
      <selection activeCell="P3" sqref="P3:Q3"/>
    </sheetView>
  </sheetViews>
  <sheetFormatPr defaultRowHeight="13.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8" t="s">
        <v>0</v>
      </c>
      <c r="N1" s="68"/>
      <c r="O1" s="68"/>
      <c r="P1" s="68"/>
      <c r="Q1" s="68"/>
      <c r="R1" s="3"/>
      <c r="S1" s="4"/>
      <c r="T1" s="5"/>
      <c r="U1" s="5"/>
      <c r="V1" s="5"/>
    </row>
    <row r="2" spans="1:22" s="6" customFormat="1" ht="39" customHeight="1">
      <c r="T2" s="7"/>
    </row>
    <row r="3" spans="1:22" s="10" customFormat="1" ht="71.25" customHeight="1">
      <c r="A3" s="69"/>
      <c r="B3" s="69"/>
      <c r="C3" s="69"/>
      <c r="D3" s="8"/>
      <c r="E3" s="9"/>
      <c r="F3" s="9"/>
      <c r="I3" s="9"/>
      <c r="J3" s="9"/>
      <c r="K3" s="9"/>
      <c r="L3" s="9"/>
      <c r="O3" s="30" t="s">
        <v>2</v>
      </c>
      <c r="P3" s="70">
        <v>45768</v>
      </c>
      <c r="Q3" s="70"/>
      <c r="R3" s="38" t="s">
        <v>19</v>
      </c>
    </row>
    <row r="4" spans="1:22" s="10" customFormat="1" ht="71.25" customHeight="1">
      <c r="A4" s="11" t="s">
        <v>1</v>
      </c>
      <c r="B4" s="8"/>
      <c r="C4" s="8"/>
      <c r="D4" s="8"/>
      <c r="I4" s="8"/>
      <c r="J4" s="12"/>
      <c r="K4" s="70"/>
      <c r="L4" s="70"/>
      <c r="M4" s="13"/>
    </row>
    <row r="5" spans="1:22" s="14" customFormat="1" ht="48.75" customHeight="1">
      <c r="A5" s="71" t="s">
        <v>3</v>
      </c>
      <c r="B5" s="74" t="s">
        <v>4</v>
      </c>
      <c r="C5" s="74" t="s">
        <v>5</v>
      </c>
      <c r="D5" s="74"/>
      <c r="E5" s="74"/>
      <c r="F5" s="74"/>
      <c r="G5" s="76" t="s">
        <v>6</v>
      </c>
      <c r="H5" s="76"/>
      <c r="I5" s="74" t="s">
        <v>7</v>
      </c>
      <c r="J5" s="74"/>
      <c r="K5" s="76" t="s">
        <v>8</v>
      </c>
      <c r="L5" s="77"/>
      <c r="O5" s="15"/>
      <c r="P5" s="15"/>
      <c r="Q5" s="67"/>
      <c r="R5" s="67"/>
    </row>
    <row r="6" spans="1:22" s="14" customFormat="1" ht="48.75" customHeight="1">
      <c r="A6" s="72"/>
      <c r="B6" s="65"/>
      <c r="C6" s="65" t="s">
        <v>9</v>
      </c>
      <c r="D6" s="65"/>
      <c r="E6" s="65" t="s">
        <v>10</v>
      </c>
      <c r="F6" s="65"/>
      <c r="G6" s="65" t="s">
        <v>10</v>
      </c>
      <c r="H6" s="65"/>
      <c r="I6" s="65" t="s">
        <v>10</v>
      </c>
      <c r="J6" s="65"/>
      <c r="K6" s="60" t="s">
        <v>11</v>
      </c>
      <c r="L6" s="61"/>
      <c r="O6" s="16"/>
      <c r="P6" s="15"/>
      <c r="Q6" s="67"/>
      <c r="R6" s="67"/>
    </row>
    <row r="7" spans="1:22" s="14" customFormat="1" ht="48.75" customHeight="1">
      <c r="A7" s="72"/>
      <c r="B7" s="65"/>
      <c r="C7" s="65"/>
      <c r="D7" s="65"/>
      <c r="E7" s="65"/>
      <c r="F7" s="65"/>
      <c r="G7" s="65"/>
      <c r="H7" s="65"/>
      <c r="I7" s="65"/>
      <c r="J7" s="65"/>
      <c r="K7" s="60"/>
      <c r="L7" s="61"/>
      <c r="O7" s="15"/>
      <c r="P7" s="15"/>
      <c r="Q7" s="67"/>
      <c r="R7" s="67"/>
    </row>
    <row r="8" spans="1:22" s="14" customFormat="1" ht="48.75" customHeight="1">
      <c r="A8" s="72"/>
      <c r="B8" s="65"/>
      <c r="C8" s="65"/>
      <c r="D8" s="65"/>
      <c r="E8" s="65"/>
      <c r="F8" s="65"/>
      <c r="G8" s="65"/>
      <c r="H8" s="65"/>
      <c r="I8" s="65"/>
      <c r="J8" s="65"/>
      <c r="K8" s="60"/>
      <c r="L8" s="61"/>
      <c r="O8" s="15"/>
      <c r="P8" s="15"/>
      <c r="Q8" s="15"/>
      <c r="R8" s="15"/>
    </row>
    <row r="9" spans="1:22" s="14" customFormat="1" ht="48.75" customHeight="1">
      <c r="A9" s="73"/>
      <c r="B9" s="75"/>
      <c r="C9" s="55"/>
      <c r="D9" s="55"/>
      <c r="E9" s="55"/>
      <c r="F9" s="55"/>
      <c r="G9" s="66"/>
      <c r="H9" s="66"/>
      <c r="I9" s="62" t="s">
        <v>12</v>
      </c>
      <c r="J9" s="62"/>
      <c r="K9" s="63" t="s">
        <v>28</v>
      </c>
      <c r="L9" s="64"/>
      <c r="O9" s="15"/>
      <c r="P9" s="15"/>
      <c r="Q9" s="67"/>
      <c r="R9" s="67"/>
    </row>
    <row r="10" spans="1:22" s="14" customFormat="1" ht="71.25" customHeight="1">
      <c r="A10" s="46" t="s">
        <v>30</v>
      </c>
      <c r="B10" s="47" t="s">
        <v>29</v>
      </c>
      <c r="C10" s="56">
        <f>E10</f>
        <v>45770</v>
      </c>
      <c r="D10" s="56" t="str">
        <f>TEXT(C10,"aaa")</f>
        <v>水</v>
      </c>
      <c r="E10" s="56">
        <v>45770</v>
      </c>
      <c r="F10" s="56" t="str">
        <f>TEXT(E10,"aaa")</f>
        <v>水</v>
      </c>
      <c r="G10" s="48">
        <f>I10-1</f>
        <v>45777</v>
      </c>
      <c r="H10" s="48" t="str">
        <f>TEXT(G10,"aaa")</f>
        <v>水</v>
      </c>
      <c r="I10" s="48">
        <v>45778</v>
      </c>
      <c r="J10" s="48" t="str">
        <f>TEXT(I10,"aaa")</f>
        <v>木</v>
      </c>
      <c r="K10" s="48">
        <f>I10+45</f>
        <v>45823</v>
      </c>
      <c r="L10" s="49" t="str">
        <f>TEXT(K10,"aaa")</f>
        <v>日</v>
      </c>
      <c r="O10" s="43"/>
      <c r="P10" s="43"/>
      <c r="Q10" s="43"/>
      <c r="R10" s="43"/>
    </row>
    <row r="11" spans="1:22" s="14" customFormat="1" ht="71.25" customHeight="1">
      <c r="A11" s="46" t="s">
        <v>31</v>
      </c>
      <c r="B11" s="47"/>
      <c r="C11" s="57">
        <f>E11</f>
        <v>45775</v>
      </c>
      <c r="D11" s="57" t="str">
        <f>TEXT(C11,"aaa")</f>
        <v>月</v>
      </c>
      <c r="E11" s="57">
        <v>45775</v>
      </c>
      <c r="F11" s="57" t="str">
        <f>TEXT(E11,"aaa")</f>
        <v>月</v>
      </c>
      <c r="G11" s="58">
        <f>I11-1</f>
        <v>45784</v>
      </c>
      <c r="H11" s="58" t="str">
        <f>TEXT(G11,"aaa")</f>
        <v>水</v>
      </c>
      <c r="I11" s="58">
        <v>45785</v>
      </c>
      <c r="J11" s="58" t="str">
        <f>TEXT(I11,"aaa")</f>
        <v>木</v>
      </c>
      <c r="K11" s="58">
        <f>I11+45</f>
        <v>45830</v>
      </c>
      <c r="L11" s="59" t="str">
        <f>TEXT(K11,"aaa")</f>
        <v>日</v>
      </c>
      <c r="O11" s="41"/>
      <c r="P11" s="41"/>
      <c r="Q11" s="41"/>
      <c r="R11" s="41"/>
    </row>
    <row r="12" spans="1:22" s="14" customFormat="1" ht="71.25" customHeight="1">
      <c r="A12" s="46" t="s">
        <v>32</v>
      </c>
      <c r="B12" s="47" t="s">
        <v>33</v>
      </c>
      <c r="C12" s="48">
        <f t="shared" ref="C12:C13" si="0">E12</f>
        <v>45785</v>
      </c>
      <c r="D12" s="48" t="str">
        <f t="shared" ref="D12:D13" si="1">TEXT(C12,"aaa")</f>
        <v>木</v>
      </c>
      <c r="E12" s="48">
        <f t="shared" ref="E12:E13" si="2">G12-6</f>
        <v>45785</v>
      </c>
      <c r="F12" s="48" t="str">
        <f t="shared" ref="F12:F13" si="3">TEXT(E12,"aaa")</f>
        <v>木</v>
      </c>
      <c r="G12" s="48">
        <f t="shared" ref="G12:G13" si="4">I12-1</f>
        <v>45791</v>
      </c>
      <c r="H12" s="48" t="str">
        <f t="shared" ref="H12:H13" si="5">TEXT(G12,"aaa")</f>
        <v>水</v>
      </c>
      <c r="I12" s="48">
        <v>45792</v>
      </c>
      <c r="J12" s="48" t="str">
        <f t="shared" ref="J12:J14" si="6">TEXT(I12,"aaa")</f>
        <v>木</v>
      </c>
      <c r="K12" s="48">
        <f t="shared" ref="K12:K13" si="7">I12+45</f>
        <v>45837</v>
      </c>
      <c r="L12" s="49" t="str">
        <f t="shared" ref="L12:L13" si="8">TEXT(K12,"aaa")</f>
        <v>日</v>
      </c>
      <c r="O12" s="42"/>
      <c r="P12" s="42"/>
      <c r="Q12" s="42"/>
      <c r="R12" s="42"/>
    </row>
    <row r="13" spans="1:22" s="14" customFormat="1" ht="71.25" customHeight="1">
      <c r="A13" s="46" t="s">
        <v>34</v>
      </c>
      <c r="B13" s="47" t="s">
        <v>35</v>
      </c>
      <c r="C13" s="48">
        <f t="shared" si="0"/>
        <v>45792</v>
      </c>
      <c r="D13" s="48" t="str">
        <f t="shared" si="1"/>
        <v>木</v>
      </c>
      <c r="E13" s="48">
        <f t="shared" si="2"/>
        <v>45792</v>
      </c>
      <c r="F13" s="48" t="str">
        <f t="shared" si="3"/>
        <v>木</v>
      </c>
      <c r="G13" s="48">
        <f t="shared" si="4"/>
        <v>45798</v>
      </c>
      <c r="H13" s="48" t="str">
        <f t="shared" si="5"/>
        <v>水</v>
      </c>
      <c r="I13" s="48">
        <v>45799</v>
      </c>
      <c r="J13" s="48" t="str">
        <f t="shared" si="6"/>
        <v>木</v>
      </c>
      <c r="K13" s="48">
        <f t="shared" si="7"/>
        <v>45844</v>
      </c>
      <c r="L13" s="49" t="str">
        <f t="shared" si="8"/>
        <v>日</v>
      </c>
      <c r="M13" s="44"/>
      <c r="O13" s="43"/>
      <c r="P13" s="43"/>
      <c r="Q13" s="43"/>
      <c r="R13" s="43"/>
    </row>
    <row r="14" spans="1:22" s="14" customFormat="1" ht="71.25" customHeight="1">
      <c r="A14" s="50" t="s">
        <v>36</v>
      </c>
      <c r="B14" s="51" t="s">
        <v>35</v>
      </c>
      <c r="C14" s="52">
        <f t="shared" ref="C14" si="9">E14</f>
        <v>45799</v>
      </c>
      <c r="D14" s="52" t="str">
        <f t="shared" ref="D14" si="10">TEXT(C14,"aaa")</f>
        <v>木</v>
      </c>
      <c r="E14" s="52">
        <f t="shared" ref="E14" si="11">G14-6</f>
        <v>45799</v>
      </c>
      <c r="F14" s="52" t="str">
        <f t="shared" ref="F14" si="12">TEXT(E14,"aaa")</f>
        <v>木</v>
      </c>
      <c r="G14" s="52">
        <f t="shared" ref="G14" si="13">I14-1</f>
        <v>45805</v>
      </c>
      <c r="H14" s="52" t="str">
        <f t="shared" ref="H14" si="14">TEXT(G14,"aaa")</f>
        <v>水</v>
      </c>
      <c r="I14" s="52">
        <v>45806</v>
      </c>
      <c r="J14" s="52" t="str">
        <f t="shared" si="6"/>
        <v>木</v>
      </c>
      <c r="K14" s="52">
        <f t="shared" ref="K14" si="15">I14+45</f>
        <v>45851</v>
      </c>
      <c r="L14" s="53" t="str">
        <f t="shared" ref="L14" si="16">TEXT(K14,"aaa")</f>
        <v>日</v>
      </c>
      <c r="O14" s="54"/>
      <c r="P14" s="54"/>
      <c r="Q14" s="54"/>
      <c r="R14" s="54"/>
    </row>
    <row r="15" spans="1:22" s="14" customFormat="1" ht="71.25" customHeight="1">
      <c r="M15" s="44"/>
      <c r="O15" s="54"/>
      <c r="P15" s="54"/>
      <c r="Q15" s="54"/>
      <c r="R15" s="54"/>
    </row>
    <row r="16" spans="1:22" s="14" customFormat="1" ht="71.25" customHeight="1">
      <c r="M16" s="44"/>
      <c r="O16" s="45"/>
      <c r="P16" s="45"/>
      <c r="Q16" s="45"/>
      <c r="R16" s="45"/>
    </row>
    <row r="17" spans="1:21" s="14" customFormat="1" ht="71.25" customHeight="1">
      <c r="O17" s="40"/>
      <c r="P17" s="40"/>
      <c r="Q17" s="40"/>
      <c r="R17" s="40"/>
    </row>
    <row r="18" spans="1:21" s="14" customFormat="1" ht="71.25" customHeight="1">
      <c r="O18" s="39"/>
      <c r="P18" s="39"/>
      <c r="Q18" s="39"/>
      <c r="R18" s="39"/>
    </row>
    <row r="19" spans="1:21" s="14" customFormat="1" ht="41.25" customHeight="1">
      <c r="A19" s="93"/>
      <c r="B19" s="93"/>
      <c r="C19" s="93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>
      <c r="A20" s="94"/>
      <c r="B20" s="94"/>
      <c r="C20" s="94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>
      <c r="A23" s="37" t="s">
        <v>13</v>
      </c>
      <c r="B23" s="90" t="s">
        <v>14</v>
      </c>
      <c r="C23" s="91"/>
      <c r="D23" s="91"/>
      <c r="E23" s="91"/>
      <c r="F23" s="92"/>
      <c r="G23" s="90" t="s">
        <v>15</v>
      </c>
      <c r="H23" s="91"/>
      <c r="I23" s="91"/>
      <c r="J23" s="91"/>
      <c r="K23" s="91"/>
      <c r="L23" s="92"/>
    </row>
    <row r="24" spans="1:21" ht="50.25" customHeight="1" thickTop="1">
      <c r="A24" s="78" t="s">
        <v>16</v>
      </c>
      <c r="B24" s="80" t="s">
        <v>20</v>
      </c>
      <c r="C24" s="81"/>
      <c r="D24" s="81"/>
      <c r="E24" s="81"/>
      <c r="F24" s="82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>
      <c r="A25" s="79"/>
      <c r="B25" s="83"/>
      <c r="C25" s="84"/>
      <c r="D25" s="84"/>
      <c r="E25" s="84"/>
      <c r="F25" s="85"/>
      <c r="G25" s="20" t="s">
        <v>24</v>
      </c>
      <c r="H25" s="21"/>
      <c r="I25" s="22"/>
      <c r="J25" s="21"/>
      <c r="K25" s="23"/>
      <c r="L25" s="24"/>
    </row>
    <row r="26" spans="1:21" ht="57.75" customHeight="1">
      <c r="A26" s="86" t="s">
        <v>17</v>
      </c>
      <c r="B26" s="87" t="s">
        <v>21</v>
      </c>
      <c r="C26" s="88"/>
      <c r="D26" s="88"/>
      <c r="E26" s="88"/>
      <c r="F26" s="89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>
      <c r="A27" s="79"/>
      <c r="B27" s="83"/>
      <c r="C27" s="84"/>
      <c r="D27" s="84"/>
      <c r="E27" s="84"/>
      <c r="F27" s="85"/>
      <c r="G27" s="20" t="s">
        <v>27</v>
      </c>
      <c r="H27" s="21"/>
      <c r="I27" s="22"/>
      <c r="J27" s="21"/>
      <c r="K27" s="23"/>
      <c r="L27" s="24"/>
    </row>
    <row r="28" spans="1:21" ht="50.25" customHeight="1"/>
    <row r="29" spans="1:21" ht="50.25" customHeight="1"/>
    <row r="30" spans="1:21" ht="50.25" customHeight="1"/>
    <row r="31" spans="1:21" ht="50.25" customHeight="1"/>
  </sheetData>
  <mergeCells count="29">
    <mergeCell ref="A24:A25"/>
    <mergeCell ref="B24:F25"/>
    <mergeCell ref="A26:A27"/>
    <mergeCell ref="B26:F27"/>
    <mergeCell ref="Q9:R9"/>
    <mergeCell ref="B23:F23"/>
    <mergeCell ref="G23:L23"/>
    <mergeCell ref="A19:C20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K6:L8"/>
    <mergeCell ref="I9:J9"/>
    <mergeCell ref="K9:L9"/>
    <mergeCell ref="G6:H8"/>
    <mergeCell ref="G9:H9"/>
  </mergeCells>
  <phoneticPr fontId="6"/>
  <pageMargins left="0.9055118110236221" right="0.70866141732283472" top="0.74803149606299213" bottom="0.74803149606299213" header="0.31496062992125984" footer="0.31496062992125984"/>
  <pageSetup paperSize="9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2024-12-12T09:33:51Z</cp:lastPrinted>
  <dcterms:created xsi:type="dcterms:W3CDTF">2016-08-29T09:27:12Z</dcterms:created>
  <dcterms:modified xsi:type="dcterms:W3CDTF">2025-04-21T04:38:38Z</dcterms:modified>
</cp:coreProperties>
</file>