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rvsv0169\西鉄国際物流事業本部第２\10_海運営業部\00_共有\RATE LIST(営業係）\【営業係管理用】\自社混載スケジュール\TC-3\関東\Taiwan, China, Hong Kong\"/>
    </mc:Choice>
  </mc:AlternateContent>
  <bookViews>
    <workbookView xWindow="0" yWindow="0" windowWidth="28800" windowHeight="11370"/>
  </bookViews>
  <sheets>
    <sheet name="中--&gt;青島" sheetId="1" r:id="rId1"/>
  </sheets>
  <definedNames>
    <definedName name="A">#REF!</definedName>
    <definedName name="b">#REF!</definedName>
    <definedName name="CFS_NAME">#REF!</definedName>
    <definedName name="CODE_HOME">#REF!</definedName>
    <definedName name="d">#REF!</definedName>
    <definedName name="DP_NAME">#REF!</definedName>
    <definedName name="F">#REF!</definedName>
    <definedName name="G">#REF!</definedName>
    <definedName name="h">#REF!</definedName>
    <definedName name="kkk">#REF!</definedName>
    <definedName name="LP_NAME">#REF!</definedName>
    <definedName name="mm">#REF!</definedName>
    <definedName name="PORT_HOME">#REF!</definedName>
    <definedName name="_xlnm.Print_Area" localSheetId="0">'中--&gt;青島'!$A$1:$R$28</definedName>
    <definedName name="q">#REF!</definedName>
    <definedName name="s">#REF!</definedName>
    <definedName name="TITLE">#REF!</definedName>
    <definedName name="TITLE_HOME">#REF!</definedName>
    <definedName name="URINEF">#REF!</definedName>
    <definedName name="uu">#REF!</definedName>
    <definedName name="VESSEL">#REF!</definedName>
    <definedName name="VSL_HOME">#REF!</definedName>
    <definedName name="VSL_NAME">#REF!</definedName>
    <definedName name="w">#REF!</definedName>
    <definedName name="ww">#REF!</definedName>
    <definedName name="X">#REF!</definedName>
    <definedName name="xxx">#REF!</definedName>
    <definedName name="Z">#REF!</definedName>
  </definedNames>
  <calcPr calcId="162913"/>
</workbook>
</file>

<file path=xl/calcChain.xml><?xml version="1.0" encoding="utf-8"?>
<calcChain xmlns="http://schemas.openxmlformats.org/spreadsheetml/2006/main">
  <c r="I14" i="1" l="1"/>
  <c r="J14" i="1" s="1"/>
  <c r="H14" i="1"/>
  <c r="F14" i="1"/>
  <c r="E14" i="1"/>
  <c r="C14" i="1"/>
  <c r="D14" i="1" s="1"/>
  <c r="I13" i="1"/>
  <c r="J13" i="1" s="1"/>
  <c r="H13" i="1"/>
  <c r="F13" i="1"/>
  <c r="E13" i="1"/>
  <c r="C13" i="1"/>
  <c r="D13" i="1" s="1"/>
  <c r="I12" i="1"/>
  <c r="J12" i="1" s="1"/>
  <c r="H12" i="1"/>
  <c r="E12" i="1"/>
  <c r="F12" i="1" s="1"/>
  <c r="C12" i="1"/>
  <c r="D12" i="1" s="1"/>
  <c r="J11" i="1"/>
  <c r="I11" i="1"/>
  <c r="H11" i="1"/>
  <c r="E11" i="1"/>
  <c r="F11" i="1" s="1"/>
  <c r="C11" i="1"/>
  <c r="D11" i="1" s="1"/>
  <c r="J10" i="1"/>
  <c r="I10" i="1"/>
  <c r="H10" i="1"/>
  <c r="E10" i="1"/>
  <c r="F10" i="1" s="1"/>
  <c r="D10" i="1"/>
</calcChain>
</file>

<file path=xl/sharedStrings.xml><?xml version="1.0" encoding="utf-8"?>
<sst xmlns="http://schemas.openxmlformats.org/spreadsheetml/2006/main" count="37" uniqueCount="33">
  <si>
    <t xml:space="preserve">UPDATED :  </t>
    <phoneticPr fontId="6"/>
  </si>
  <si>
    <t>From Nagoya</t>
    <phoneticPr fontId="4"/>
  </si>
  <si>
    <t>VESSEL</t>
    <phoneticPr fontId="4"/>
  </si>
  <si>
    <t>VOY</t>
  </si>
  <si>
    <t>CFS CUT</t>
    <phoneticPr fontId="4"/>
  </si>
  <si>
    <t>ETA</t>
    <phoneticPr fontId="3"/>
  </si>
  <si>
    <t>ETD</t>
    <phoneticPr fontId="4"/>
  </si>
  <si>
    <t>NGO</t>
    <phoneticPr fontId="4"/>
  </si>
  <si>
    <t>NGO</t>
    <phoneticPr fontId="3"/>
  </si>
  <si>
    <t>NGO</t>
    <phoneticPr fontId="3"/>
  </si>
  <si>
    <t>DAO</t>
    <phoneticPr fontId="3"/>
  </si>
  <si>
    <t>0 DAYS</t>
    <phoneticPr fontId="3"/>
  </si>
  <si>
    <t>貨物搬入先</t>
    <rPh sb="0" eb="2">
      <t>カモツ</t>
    </rPh>
    <rPh sb="2" eb="4">
      <t>ハンニュウ</t>
    </rPh>
    <rPh sb="4" eb="5">
      <t>サキ</t>
    </rPh>
    <phoneticPr fontId="3"/>
  </si>
  <si>
    <t>会社名</t>
  </si>
  <si>
    <t>名古屋 CFS</t>
    <rPh sb="0" eb="3">
      <t>ナゴヤ</t>
    </rPh>
    <phoneticPr fontId="4"/>
  </si>
  <si>
    <t>フジトランスコーポレーション</t>
    <phoneticPr fontId="3"/>
  </si>
  <si>
    <t>海部郡飛島村東浜2-15-2</t>
    <rPh sb="0" eb="2">
      <t>ウミベ</t>
    </rPh>
    <rPh sb="2" eb="3">
      <t>グン</t>
    </rPh>
    <rPh sb="3" eb="6">
      <t>トビシマムラ</t>
    </rPh>
    <rPh sb="6" eb="8">
      <t>ヒガシハマ</t>
    </rPh>
    <phoneticPr fontId="4"/>
  </si>
  <si>
    <t>NACCS: 5EW93</t>
    <phoneticPr fontId="4"/>
  </si>
  <si>
    <t>TEL: 0567-55-2401</t>
    <phoneticPr fontId="4"/>
  </si>
  <si>
    <t>　　　　QINGDAO SCHEDULE - 名古屋</t>
    <rPh sb="23" eb="26">
      <t>ナゴヤ</t>
    </rPh>
    <phoneticPr fontId="3"/>
  </si>
  <si>
    <t>担当: 渡邊,野々山様</t>
    <rPh sb="7" eb="10">
      <t>ノノヤマ</t>
    </rPh>
    <phoneticPr fontId="4"/>
  </si>
  <si>
    <t>4 DAYS</t>
    <phoneticPr fontId="4"/>
  </si>
  <si>
    <t>東京海運輸出営業所
TEL：03-6731-7721/FAX：03-6731-7351</t>
    <rPh sb="0" eb="2">
      <t>トウキョウ</t>
    </rPh>
    <rPh sb="2" eb="4">
      <t>カイウン</t>
    </rPh>
    <rPh sb="4" eb="6">
      <t>ユシュツ</t>
    </rPh>
    <rPh sb="6" eb="8">
      <t>エイギョウ</t>
    </rPh>
    <rPh sb="8" eb="9">
      <t>ジョ</t>
    </rPh>
    <phoneticPr fontId="4"/>
  </si>
  <si>
    <t>N</t>
    <phoneticPr fontId="2"/>
  </si>
  <si>
    <r>
      <t xml:space="preserve"> 住所</t>
    </r>
    <r>
      <rPr>
        <i/>
        <sz val="26"/>
        <color theme="1"/>
        <rFont val="Meiryo UI"/>
        <family val="3"/>
        <charset val="128"/>
      </rPr>
      <t xml:space="preserve"> </t>
    </r>
    <r>
      <rPr>
        <i/>
        <sz val="26"/>
        <rFont val="Meiryo UI"/>
        <family val="3"/>
        <charset val="128"/>
      </rPr>
      <t>/</t>
    </r>
    <r>
      <rPr>
        <i/>
        <sz val="26"/>
        <color theme="1"/>
        <rFont val="Meiryo UI"/>
        <family val="3"/>
        <charset val="128"/>
      </rPr>
      <t xml:space="preserve"> </t>
    </r>
    <r>
      <rPr>
        <i/>
        <sz val="26"/>
        <rFont val="Meiryo UI"/>
        <family val="3"/>
        <charset val="128"/>
      </rPr>
      <t>保税名称</t>
    </r>
    <phoneticPr fontId="3"/>
  </si>
  <si>
    <t>※国内消防法該当貨物の取り扱い休止中</t>
    <rPh sb="1" eb="3">
      <t>コクナイ</t>
    </rPh>
    <rPh sb="3" eb="6">
      <t>ショウボウホウ</t>
    </rPh>
    <rPh sb="6" eb="10">
      <t>ガイトウカモツ</t>
    </rPh>
    <rPh sb="11" eb="12">
      <t>ト</t>
    </rPh>
    <rPh sb="13" eb="14">
      <t>アツカ</t>
    </rPh>
    <rPh sb="15" eb="18">
      <t>キュウシチュウ</t>
    </rPh>
    <phoneticPr fontId="2"/>
  </si>
  <si>
    <t>ACACIA LIBRA</t>
  </si>
  <si>
    <t>★ACACIA LIBRA</t>
    <phoneticPr fontId="2"/>
  </si>
  <si>
    <t>2419W</t>
  </si>
  <si>
    <t>2420W</t>
  </si>
  <si>
    <t>2421W</t>
  </si>
  <si>
    <t>2422W</t>
  </si>
  <si>
    <t>2423W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</si>
</sst>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8" formatCode="&quot;¥&quot;#,##0.00;[Red]&quot;¥&quot;\-#,##0.00"/>
    <numFmt numFmtId="176" formatCode="yyyy/m/d;@"/>
    <numFmt numFmtId="177" formatCode="\ d\Ayys"/>
    <numFmt numFmtId="178" formatCode="General\ d\Ayys"/>
    <numFmt numFmtId="179" formatCode="m/d;@"/>
  </numFmts>
  <fonts count="35" x14ac:knownFonts="1">
    <font>
      <sz val="11"/>
      <color theme="1"/>
      <name val="ＭＳ Ｐゴシック"/>
      <family val="2"/>
      <charset val="128"/>
      <scheme val="minor"/>
    </font>
    <font>
      <sz val="11"/>
      <name val="ＭＳ Ｐゴシック"/>
      <family val="3"/>
      <charset val="128"/>
    </font>
    <font>
      <sz val="6"/>
      <name val="Segoe UI"/>
      <family val="2"/>
      <charset val="128"/>
    </font>
    <font>
      <sz val="6"/>
      <name val="ＭＳ Ｐゴシック"/>
      <family val="3"/>
      <charset val="128"/>
    </font>
    <font>
      <sz val="6"/>
      <name val="ＭＳ Ｐゴシック"/>
      <family val="2"/>
      <charset val="128"/>
      <scheme val="minor"/>
    </font>
    <font>
      <sz val="20"/>
      <name val="Meiryo UI"/>
      <family val="3"/>
      <charset val="128"/>
    </font>
    <font>
      <i/>
      <sz val="12"/>
      <name val="ＭＳ Ｐゴシック"/>
      <family val="3"/>
      <charset val="128"/>
    </font>
    <font>
      <sz val="24"/>
      <color theme="1"/>
      <name val="Meiryo UI"/>
      <family val="3"/>
      <charset val="128"/>
    </font>
    <font>
      <b/>
      <i/>
      <sz val="60"/>
      <color indexed="9"/>
      <name val="Meiryo UI"/>
      <family val="3"/>
      <charset val="128"/>
    </font>
    <font>
      <b/>
      <i/>
      <sz val="36"/>
      <color indexed="9"/>
      <name val="Meiryo UI"/>
      <family val="3"/>
      <charset val="128"/>
    </font>
    <font>
      <b/>
      <i/>
      <sz val="20"/>
      <color indexed="9"/>
      <name val="Meiryo UI"/>
      <family val="3"/>
      <charset val="128"/>
    </font>
    <font>
      <i/>
      <sz val="11"/>
      <name val="Meiryo UI"/>
      <family val="3"/>
      <charset val="128"/>
    </font>
    <font>
      <b/>
      <i/>
      <sz val="11"/>
      <name val="Meiryo UI"/>
      <family val="3"/>
      <charset val="128"/>
    </font>
    <font>
      <i/>
      <sz val="10.5"/>
      <name val="Meiryo UI"/>
      <family val="3"/>
      <charset val="128"/>
    </font>
    <font>
      <b/>
      <i/>
      <sz val="11"/>
      <color indexed="10"/>
      <name val="Meiryo UI"/>
      <family val="3"/>
      <charset val="128"/>
    </font>
    <font>
      <i/>
      <sz val="12"/>
      <name val="Meiryo UI"/>
      <family val="3"/>
      <charset val="128"/>
    </font>
    <font>
      <i/>
      <sz val="20"/>
      <name val="Meiryo UI"/>
      <family val="3"/>
      <charset val="128"/>
    </font>
    <font>
      <b/>
      <i/>
      <sz val="26"/>
      <name val="Meiryo UI"/>
      <family val="3"/>
      <charset val="128"/>
    </font>
    <font>
      <i/>
      <sz val="18"/>
      <color indexed="9"/>
      <name val="Meiryo UI"/>
      <family val="3"/>
      <charset val="128"/>
    </font>
    <font>
      <i/>
      <sz val="16"/>
      <name val="Meiryo UI"/>
      <family val="3"/>
      <charset val="128"/>
    </font>
    <font>
      <i/>
      <sz val="26"/>
      <name val="Meiryo UI"/>
      <family val="3"/>
      <charset val="128"/>
    </font>
    <font>
      <i/>
      <sz val="26"/>
      <color theme="1"/>
      <name val="Meiryo UI"/>
      <family val="3"/>
      <charset val="128"/>
    </font>
    <font>
      <i/>
      <sz val="24"/>
      <color theme="1"/>
      <name val="Meiryo UI"/>
      <family val="3"/>
      <charset val="128"/>
    </font>
    <font>
      <b/>
      <i/>
      <sz val="22"/>
      <color rgb="FFFF0000"/>
      <name val="Meiryo UI"/>
      <family val="3"/>
      <charset val="128"/>
    </font>
    <font>
      <i/>
      <sz val="12"/>
      <color theme="1"/>
      <name val="Meiryo UI"/>
      <family val="3"/>
      <charset val="128"/>
    </font>
    <font>
      <i/>
      <sz val="12"/>
      <color indexed="10"/>
      <name val="Meiryo UI"/>
      <family val="3"/>
      <charset val="128"/>
    </font>
    <font>
      <i/>
      <sz val="18"/>
      <name val="Meiryo UI"/>
      <family val="3"/>
      <charset val="128"/>
    </font>
    <font>
      <b/>
      <i/>
      <sz val="24"/>
      <name val="Meiryo UI"/>
      <family val="3"/>
      <charset val="128"/>
    </font>
    <font>
      <i/>
      <sz val="24"/>
      <name val="Meiryo UI"/>
      <family val="3"/>
      <charset val="128"/>
    </font>
    <font>
      <i/>
      <sz val="20"/>
      <color theme="1"/>
      <name val="Meiryo UI"/>
      <family val="3"/>
      <charset val="128"/>
    </font>
    <font>
      <i/>
      <sz val="14"/>
      <name val="Meiryo UI"/>
      <family val="3"/>
      <charset val="128"/>
    </font>
    <font>
      <i/>
      <sz val="11"/>
      <color theme="1"/>
      <name val="ＭＳ Ｐゴシック"/>
      <family val="2"/>
      <charset val="128"/>
      <scheme val="minor"/>
    </font>
    <font>
      <i/>
      <sz val="22"/>
      <name val="Meiryo UI"/>
      <family val="3"/>
      <charset val="128"/>
    </font>
    <font>
      <i/>
      <sz val="28"/>
      <color theme="1"/>
      <name val="Meiryo UI"/>
      <family val="3"/>
      <charset val="128"/>
    </font>
    <font>
      <b/>
      <sz val="24"/>
      <color theme="1"/>
      <name val="Meiryo UI"/>
      <family val="3"/>
      <charset val="128"/>
    </font>
  </fonts>
  <fills count="4">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s>
  <borders count="25">
    <border>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8">
    <xf numFmtId="0" fontId="0" fillId="0" borderId="0">
      <alignment vertical="center"/>
    </xf>
    <xf numFmtId="0" fontId="1" fillId="0" borderId="0"/>
    <xf numFmtId="0" fontId="1" fillId="0" borderId="0"/>
    <xf numFmtId="38" fontId="1" fillId="0" borderId="0" applyFont="0" applyFill="0" applyBorder="0" applyAlignment="0" applyProtection="0"/>
    <xf numFmtId="40" fontId="1" fillId="0" borderId="0" applyFont="0" applyFill="0" applyBorder="0" applyAlignment="0" applyProtection="0"/>
    <xf numFmtId="6" fontId="1" fillId="0" borderId="0" applyFont="0" applyFill="0" applyBorder="0" applyAlignment="0" applyProtection="0"/>
    <xf numFmtId="8" fontId="1" fillId="0" borderId="0" applyFont="0" applyFill="0" applyBorder="0" applyAlignment="0" applyProtection="0"/>
    <xf numFmtId="0" fontId="1" fillId="0" borderId="0"/>
  </cellStyleXfs>
  <cellXfs count="96">
    <xf numFmtId="0" fontId="0" fillId="0" borderId="0" xfId="0">
      <alignment vertical="center"/>
    </xf>
    <xf numFmtId="0" fontId="8" fillId="2" borderId="0" xfId="1" applyFont="1" applyFill="1" applyAlignment="1">
      <alignment vertical="center"/>
    </xf>
    <xf numFmtId="0" fontId="9" fillId="2" borderId="0" xfId="1" applyFont="1" applyFill="1" applyAlignment="1">
      <alignment vertical="center"/>
    </xf>
    <xf numFmtId="0" fontId="9" fillId="0" borderId="0" xfId="1" applyFont="1" applyFill="1" applyAlignment="1">
      <alignment vertical="center"/>
    </xf>
    <xf numFmtId="0" fontId="11" fillId="0" borderId="0" xfId="1" applyFont="1" applyAlignment="1"/>
    <xf numFmtId="176" fontId="11" fillId="0" borderId="0" xfId="1" applyNumberFormat="1" applyFont="1" applyFill="1" applyAlignment="1">
      <alignment vertical="center"/>
    </xf>
    <xf numFmtId="0" fontId="12" fillId="0" borderId="0" xfId="1" applyFont="1" applyBorder="1" applyAlignment="1">
      <alignment horizontal="center" vertical="center"/>
    </xf>
    <xf numFmtId="0" fontId="13" fillId="0" borderId="0" xfId="1" applyFont="1" applyBorder="1" applyAlignment="1">
      <alignment horizontal="center" vertical="center"/>
    </xf>
    <xf numFmtId="0" fontId="13" fillId="0" borderId="0" xfId="1" applyFont="1" applyBorder="1" applyAlignment="1">
      <alignment horizontal="left" shrinkToFit="1"/>
    </xf>
    <xf numFmtId="0" fontId="14" fillId="0" borderId="0" xfId="1" applyFont="1" applyBorder="1" applyAlignment="1"/>
    <xf numFmtId="0" fontId="15" fillId="0" borderId="0" xfId="1" applyFont="1" applyFill="1" applyBorder="1" applyAlignment="1">
      <alignment horizontal="center" vertical="center"/>
    </xf>
    <xf numFmtId="0" fontId="16" fillId="0" borderId="0" xfId="1" applyFont="1" applyBorder="1" applyAlignment="1">
      <alignment horizontal="right" vertical="center"/>
    </xf>
    <xf numFmtId="0" fontId="16" fillId="0" borderId="0" xfId="1" applyFont="1" applyAlignment="1">
      <alignment horizontal="left" vertical="center"/>
    </xf>
    <xf numFmtId="0" fontId="17" fillId="0" borderId="0" xfId="1" applyFont="1" applyFill="1" applyAlignment="1">
      <alignment horizontal="left" vertical="center"/>
    </xf>
    <xf numFmtId="0" fontId="15" fillId="0" borderId="0" xfId="1" applyFont="1" applyFill="1" applyAlignment="1">
      <alignment horizontal="center" vertical="center"/>
    </xf>
    <xf numFmtId="0" fontId="18" fillId="0" borderId="0" xfId="1" applyFont="1" applyFill="1" applyAlignment="1"/>
    <xf numFmtId="0" fontId="19" fillId="0" borderId="0" xfId="1" applyFont="1" applyAlignment="1"/>
    <xf numFmtId="176" fontId="11" fillId="0" borderId="0" xfId="1" applyNumberFormat="1" applyFont="1" applyFill="1" applyAlignment="1">
      <alignment horizontal="center" vertical="center"/>
    </xf>
    <xf numFmtId="0" fontId="15" fillId="0" borderId="0" xfId="1" applyFont="1" applyFill="1" applyAlignment="1">
      <alignment vertical="center"/>
    </xf>
    <xf numFmtId="0" fontId="11" fillId="0" borderId="0" xfId="2" applyFont="1" applyBorder="1" applyAlignment="1">
      <alignment horizontal="center" vertical="center"/>
    </xf>
    <xf numFmtId="0" fontId="15" fillId="0" borderId="0" xfId="1" applyFont="1" applyFill="1" applyBorder="1" applyAlignment="1">
      <alignment vertical="center"/>
    </xf>
    <xf numFmtId="0" fontId="23" fillId="0" borderId="0" xfId="1" applyFont="1" applyFill="1" applyBorder="1" applyAlignment="1" applyProtection="1">
      <alignment horizontal="left" vertical="center" indent="1"/>
      <protection locked="0"/>
    </xf>
    <xf numFmtId="49" fontId="22" fillId="0" borderId="0" xfId="1" applyNumberFormat="1" applyFont="1" applyFill="1" applyBorder="1" applyAlignment="1" applyProtection="1">
      <alignment horizontal="center" vertical="center"/>
      <protection locked="0"/>
    </xf>
    <xf numFmtId="179" fontId="22" fillId="0" borderId="0" xfId="1" applyNumberFormat="1" applyFont="1" applyFill="1" applyBorder="1" applyAlignment="1" applyProtection="1">
      <alignment horizontal="center" vertical="center"/>
      <protection locked="0"/>
    </xf>
    <xf numFmtId="179" fontId="22" fillId="0" borderId="0" xfId="1" quotePrefix="1" applyNumberFormat="1" applyFont="1" applyFill="1" applyBorder="1" applyAlignment="1" applyProtection="1">
      <alignment horizontal="center" vertical="center" wrapText="1"/>
      <protection locked="0"/>
    </xf>
    <xf numFmtId="49" fontId="22" fillId="0" borderId="0" xfId="1" quotePrefix="1" applyNumberFormat="1" applyFont="1" applyFill="1" applyBorder="1" applyAlignment="1" applyProtection="1">
      <alignment horizontal="center" vertical="center" wrapText="1"/>
      <protection locked="0"/>
    </xf>
    <xf numFmtId="0" fontId="24" fillId="0" borderId="0" xfId="1" applyFont="1" applyFill="1" applyBorder="1" applyAlignment="1" applyProtection="1">
      <alignment vertical="center"/>
      <protection locked="0"/>
    </xf>
    <xf numFmtId="49" fontId="24" fillId="0" borderId="0" xfId="1" applyNumberFormat="1" applyFont="1" applyFill="1" applyBorder="1" applyAlignment="1" applyProtection="1">
      <alignment horizontal="center" vertical="center"/>
      <protection locked="0"/>
    </xf>
    <xf numFmtId="179" fontId="25" fillId="0" borderId="0" xfId="1" applyNumberFormat="1" applyFont="1" applyFill="1" applyBorder="1" applyAlignment="1" applyProtection="1">
      <alignment horizontal="center" vertical="center"/>
      <protection locked="0"/>
    </xf>
    <xf numFmtId="179" fontId="15" fillId="0" borderId="0" xfId="1" quotePrefix="1" applyNumberFormat="1" applyFont="1" applyFill="1" applyBorder="1" applyAlignment="1" applyProtection="1">
      <alignment horizontal="center" vertical="center" wrapText="1"/>
      <protection locked="0"/>
    </xf>
    <xf numFmtId="0" fontId="20" fillId="0" borderId="4" xfId="1" applyFont="1" applyBorder="1" applyAlignment="1">
      <alignment horizontal="center" vertical="center"/>
    </xf>
    <xf numFmtId="0" fontId="11" fillId="0" borderId="0" xfId="1" applyFont="1" applyAlignment="1">
      <alignment vertical="center"/>
    </xf>
    <xf numFmtId="0" fontId="11" fillId="0" borderId="0" xfId="1" applyFont="1"/>
    <xf numFmtId="0" fontId="16" fillId="0" borderId="6" xfId="1" applyFont="1" applyBorder="1" applyAlignment="1">
      <alignment horizontal="left" vertical="center"/>
    </xf>
    <xf numFmtId="0" fontId="16" fillId="0" borderId="7" xfId="1" applyFont="1" applyBorder="1" applyAlignment="1"/>
    <xf numFmtId="0" fontId="16" fillId="0" borderId="7" xfId="1" applyFont="1" applyBorder="1" applyAlignment="1">
      <alignment horizontal="left" vertical="center"/>
    </xf>
    <xf numFmtId="0" fontId="16" fillId="0" borderId="7" xfId="1" applyFont="1" applyBorder="1" applyAlignment="1">
      <alignment vertical="center"/>
    </xf>
    <xf numFmtId="0" fontId="29" fillId="0" borderId="8" xfId="1" applyFont="1" applyBorder="1" applyAlignment="1">
      <alignment horizontal="right" vertical="center"/>
    </xf>
    <xf numFmtId="0" fontId="16" fillId="0" borderId="1" xfId="1" applyFont="1" applyBorder="1" applyAlignment="1">
      <alignment horizontal="left" vertical="center"/>
    </xf>
    <xf numFmtId="0" fontId="16" fillId="0" borderId="3" xfId="1" applyFont="1" applyBorder="1" applyAlignment="1"/>
    <xf numFmtId="0" fontId="16" fillId="0" borderId="3" xfId="1" applyFont="1" applyBorder="1" applyAlignment="1">
      <alignment horizontal="left" vertical="center"/>
    </xf>
    <xf numFmtId="0" fontId="16" fillId="0" borderId="3" xfId="1" applyFont="1" applyBorder="1" applyAlignment="1">
      <alignment vertical="center"/>
    </xf>
    <xf numFmtId="0" fontId="29" fillId="0" borderId="2" xfId="1" applyFont="1" applyBorder="1" applyAlignment="1">
      <alignment horizontal="right" vertical="center"/>
    </xf>
    <xf numFmtId="0" fontId="31" fillId="0" borderId="0" xfId="0" applyFont="1">
      <alignment vertical="center"/>
    </xf>
    <xf numFmtId="49" fontId="7" fillId="0" borderId="13" xfId="1" applyNumberFormat="1" applyFont="1" applyFill="1" applyBorder="1" applyAlignment="1" applyProtection="1">
      <alignment horizontal="center" vertical="center"/>
      <protection locked="0"/>
    </xf>
    <xf numFmtId="179" fontId="7" fillId="0" borderId="13" xfId="1" applyNumberFormat="1" applyFont="1" applyFill="1" applyBorder="1" applyAlignment="1" applyProtection="1">
      <alignment horizontal="center" vertical="center"/>
      <protection locked="0"/>
    </xf>
    <xf numFmtId="179" fontId="7" fillId="0" borderId="13" xfId="1" quotePrefix="1" applyNumberFormat="1" applyFont="1" applyFill="1" applyBorder="1" applyAlignment="1" applyProtection="1">
      <alignment horizontal="center" vertical="center" wrapText="1"/>
      <protection locked="0"/>
    </xf>
    <xf numFmtId="49" fontId="7" fillId="0" borderId="13" xfId="1" quotePrefix="1" applyNumberFormat="1" applyFont="1" applyFill="1" applyBorder="1" applyAlignment="1" applyProtection="1">
      <alignment horizontal="center" vertical="center" wrapText="1"/>
      <protection locked="0"/>
    </xf>
    <xf numFmtId="49" fontId="7" fillId="0" borderId="14" xfId="1" applyNumberFormat="1" applyFont="1" applyFill="1" applyBorder="1" applyAlignment="1" applyProtection="1">
      <alignment horizontal="left" vertical="center" indent="1"/>
      <protection locked="0"/>
    </xf>
    <xf numFmtId="49" fontId="7" fillId="0" borderId="15" xfId="1" quotePrefix="1" applyNumberFormat="1" applyFont="1" applyFill="1" applyBorder="1" applyAlignment="1" applyProtection="1">
      <alignment horizontal="center" vertical="center" wrapText="1"/>
      <protection locked="0"/>
    </xf>
    <xf numFmtId="49" fontId="7" fillId="0" borderId="16" xfId="1" applyNumberFormat="1" applyFont="1" applyFill="1" applyBorder="1" applyAlignment="1" applyProtection="1">
      <alignment horizontal="left" vertical="center" indent="1"/>
      <protection locked="0"/>
    </xf>
    <xf numFmtId="49" fontId="7" fillId="0" borderId="17" xfId="1" applyNumberFormat="1" applyFont="1" applyFill="1" applyBorder="1" applyAlignment="1" applyProtection="1">
      <alignment horizontal="center" vertical="center"/>
      <protection locked="0"/>
    </xf>
    <xf numFmtId="179" fontId="7" fillId="0" borderId="17" xfId="1" applyNumberFormat="1" applyFont="1" applyFill="1" applyBorder="1" applyAlignment="1" applyProtection="1">
      <alignment horizontal="center" vertical="center"/>
      <protection locked="0"/>
    </xf>
    <xf numFmtId="179" fontId="7" fillId="0" borderId="17" xfId="1" quotePrefix="1" applyNumberFormat="1" applyFont="1" applyFill="1" applyBorder="1" applyAlignment="1" applyProtection="1">
      <alignment horizontal="center" vertical="center" wrapText="1"/>
      <protection locked="0"/>
    </xf>
    <xf numFmtId="49" fontId="7" fillId="0" borderId="17" xfId="1" quotePrefix="1" applyNumberFormat="1" applyFont="1" applyFill="1" applyBorder="1" applyAlignment="1" applyProtection="1">
      <alignment horizontal="center" vertical="center" wrapText="1"/>
      <protection locked="0"/>
    </xf>
    <xf numFmtId="49" fontId="7" fillId="0" borderId="18" xfId="1" quotePrefix="1" applyNumberFormat="1" applyFont="1" applyFill="1" applyBorder="1" applyAlignment="1" applyProtection="1">
      <alignment horizontal="center" vertical="center" wrapText="1"/>
      <protection locked="0"/>
    </xf>
    <xf numFmtId="0" fontId="26" fillId="0" borderId="0" xfId="1" applyFont="1" applyBorder="1" applyAlignment="1">
      <alignment vertical="center"/>
    </xf>
    <xf numFmtId="0" fontId="30" fillId="0" borderId="0" xfId="1" applyFont="1" applyBorder="1" applyAlignment="1"/>
    <xf numFmtId="0" fontId="11" fillId="0" borderId="0" xfId="1" applyFont="1" applyBorder="1" applyAlignment="1"/>
    <xf numFmtId="0" fontId="32" fillId="0" borderId="0" xfId="1" applyFont="1" applyBorder="1" applyAlignment="1">
      <alignment horizontal="center" vertical="center"/>
    </xf>
    <xf numFmtId="0" fontId="33" fillId="0" borderId="0" xfId="0" applyFont="1">
      <alignment vertical="center"/>
    </xf>
    <xf numFmtId="177" fontId="15" fillId="3" borderId="23" xfId="1" applyNumberFormat="1" applyFont="1" applyFill="1" applyBorder="1" applyAlignment="1">
      <alignment horizontal="center" vertical="center"/>
    </xf>
    <xf numFmtId="179" fontId="34" fillId="0" borderId="13" xfId="1" applyNumberFormat="1" applyFont="1" applyFill="1" applyBorder="1" applyAlignment="1" applyProtection="1">
      <alignment horizontal="center" vertical="center"/>
      <protection locked="0"/>
    </xf>
    <xf numFmtId="49" fontId="34" fillId="0" borderId="13" xfId="1" applyNumberFormat="1" applyFont="1" applyFill="1" applyBorder="1" applyAlignment="1" applyProtection="1">
      <alignment horizontal="center" vertical="center"/>
      <protection locked="0"/>
    </xf>
    <xf numFmtId="0" fontId="27" fillId="0" borderId="5" xfId="1" applyFont="1" applyBorder="1" applyAlignment="1">
      <alignment horizontal="center" vertical="center"/>
    </xf>
    <xf numFmtId="0" fontId="27" fillId="0" borderId="9" xfId="1" applyFont="1" applyBorder="1" applyAlignment="1">
      <alignment horizontal="center" vertical="center"/>
    </xf>
    <xf numFmtId="0" fontId="28" fillId="0" borderId="6" xfId="1" applyFont="1" applyBorder="1" applyAlignment="1">
      <alignment horizontal="center" vertical="center"/>
    </xf>
    <xf numFmtId="0" fontId="28" fillId="0" borderId="7" xfId="1" applyFont="1" applyBorder="1" applyAlignment="1">
      <alignment horizontal="center" vertical="center"/>
    </xf>
    <xf numFmtId="0" fontId="28" fillId="0" borderId="8" xfId="1" applyFont="1" applyBorder="1" applyAlignment="1">
      <alignment horizontal="center" vertical="center"/>
    </xf>
    <xf numFmtId="0" fontId="28" fillId="0" borderId="1" xfId="1" applyFont="1" applyBorder="1" applyAlignment="1">
      <alignment horizontal="center" vertical="center"/>
    </xf>
    <xf numFmtId="0" fontId="28" fillId="0" borderId="3" xfId="1" applyFont="1" applyBorder="1" applyAlignment="1">
      <alignment horizontal="center" vertical="center"/>
    </xf>
    <xf numFmtId="0" fontId="28" fillId="0" borderId="2" xfId="1" applyFont="1" applyBorder="1" applyAlignment="1">
      <alignment horizontal="center" vertical="center"/>
    </xf>
    <xf numFmtId="0" fontId="21" fillId="3" borderId="13" xfId="1" applyFont="1" applyFill="1" applyBorder="1" applyAlignment="1">
      <alignment horizontal="center" vertical="center"/>
    </xf>
    <xf numFmtId="0" fontId="21" fillId="3" borderId="15" xfId="1" applyFont="1" applyFill="1" applyBorder="1" applyAlignment="1">
      <alignment horizontal="center" vertical="center"/>
    </xf>
    <xf numFmtId="177" fontId="15" fillId="3" borderId="23" xfId="1" applyNumberFormat="1" applyFont="1" applyFill="1" applyBorder="1" applyAlignment="1">
      <alignment horizontal="center" vertical="center"/>
    </xf>
    <xf numFmtId="178" fontId="16" fillId="3" borderId="23" xfId="1" applyNumberFormat="1" applyFont="1" applyFill="1" applyBorder="1" applyAlignment="1">
      <alignment horizontal="center" vertical="center"/>
    </xf>
    <xf numFmtId="178" fontId="16" fillId="3" borderId="24" xfId="1" applyNumberFormat="1" applyFont="1" applyFill="1" applyBorder="1" applyAlignment="1">
      <alignment horizontal="center" vertical="center"/>
    </xf>
    <xf numFmtId="0" fontId="20" fillId="0" borderId="10" xfId="1" applyFont="1" applyBorder="1" applyAlignment="1">
      <alignment horizontal="center" vertical="center"/>
    </xf>
    <xf numFmtId="0" fontId="20" fillId="0" borderId="11" xfId="1" applyFont="1" applyBorder="1" applyAlignment="1">
      <alignment horizontal="center" vertical="center"/>
    </xf>
    <xf numFmtId="0" fontId="20" fillId="0" borderId="12" xfId="1" applyFont="1" applyBorder="1" applyAlignment="1">
      <alignment horizontal="center" vertical="center"/>
    </xf>
    <xf numFmtId="0" fontId="10" fillId="2" borderId="0" xfId="1" applyFont="1" applyFill="1" applyAlignment="1">
      <alignment horizontal="center" vertical="center" wrapText="1"/>
    </xf>
    <xf numFmtId="176" fontId="5" fillId="0" borderId="0" xfId="1" applyNumberFormat="1" applyFont="1" applyFill="1" applyBorder="1" applyAlignment="1">
      <alignment horizontal="center" vertical="center"/>
    </xf>
    <xf numFmtId="0" fontId="17" fillId="3" borderId="19" xfId="1" applyNumberFormat="1" applyFont="1" applyFill="1" applyBorder="1" applyAlignment="1">
      <alignment horizontal="center" vertical="center" wrapText="1"/>
    </xf>
    <xf numFmtId="0" fontId="17" fillId="3" borderId="14" xfId="1" applyNumberFormat="1" applyFont="1" applyFill="1" applyBorder="1" applyAlignment="1">
      <alignment horizontal="center" vertical="center" wrapText="1"/>
    </xf>
    <xf numFmtId="0" fontId="17" fillId="3" borderId="22" xfId="1" applyNumberFormat="1" applyFont="1" applyFill="1" applyBorder="1" applyAlignment="1">
      <alignment horizontal="center" vertical="center" wrapText="1"/>
    </xf>
    <xf numFmtId="0" fontId="17" fillId="3" borderId="20" xfId="1" applyNumberFormat="1" applyFont="1" applyFill="1" applyBorder="1" applyAlignment="1">
      <alignment horizontal="center" vertical="center"/>
    </xf>
    <xf numFmtId="0" fontId="17" fillId="3" borderId="13" xfId="1" applyNumberFormat="1" applyFont="1" applyFill="1" applyBorder="1" applyAlignment="1">
      <alignment horizontal="center" vertical="center"/>
    </xf>
    <xf numFmtId="0" fontId="17" fillId="3" borderId="23" xfId="1" applyNumberFormat="1" applyFont="1" applyFill="1" applyBorder="1" applyAlignment="1">
      <alignment horizontal="center" vertical="center"/>
    </xf>
    <xf numFmtId="0" fontId="17" fillId="3" borderId="20" xfId="1" applyFont="1" applyFill="1" applyBorder="1" applyAlignment="1">
      <alignment horizontal="center" vertical="center"/>
    </xf>
    <xf numFmtId="0" fontId="17" fillId="3" borderId="21" xfId="1" applyFont="1" applyFill="1" applyBorder="1" applyAlignment="1">
      <alignment horizontal="center" vertical="center"/>
    </xf>
    <xf numFmtId="0" fontId="20" fillId="3" borderId="13" xfId="1" applyNumberFormat="1" applyFont="1" applyFill="1" applyBorder="1" applyAlignment="1">
      <alignment horizontal="center" vertical="center"/>
    </xf>
    <xf numFmtId="49" fontId="7" fillId="0" borderId="0" xfId="1" applyNumberFormat="1" applyFont="1" applyFill="1" applyBorder="1" applyAlignment="1" applyProtection="1">
      <alignment horizontal="left" vertical="center" indent="1"/>
      <protection locked="0"/>
    </xf>
    <xf numFmtId="49" fontId="7" fillId="0" borderId="0" xfId="1" applyNumberFormat="1" applyFont="1" applyFill="1" applyBorder="1" applyAlignment="1" applyProtection="1">
      <alignment horizontal="center" vertical="center"/>
      <protection locked="0"/>
    </xf>
    <xf numFmtId="179" fontId="7" fillId="0" borderId="0" xfId="1" applyNumberFormat="1" applyFont="1" applyFill="1" applyBorder="1" applyAlignment="1" applyProtection="1">
      <alignment horizontal="center" vertical="center"/>
      <protection locked="0"/>
    </xf>
    <xf numFmtId="179" fontId="7" fillId="0" borderId="0" xfId="1" quotePrefix="1" applyNumberFormat="1" applyFont="1" applyFill="1" applyBorder="1" applyAlignment="1" applyProtection="1">
      <alignment horizontal="center" vertical="center" wrapText="1"/>
      <protection locked="0"/>
    </xf>
    <xf numFmtId="49" fontId="7" fillId="0" borderId="0" xfId="1" quotePrefix="1" applyNumberFormat="1" applyFont="1" applyFill="1" applyBorder="1" applyAlignment="1" applyProtection="1">
      <alignment horizontal="center" vertical="center" wrapText="1"/>
      <protection locked="0"/>
    </xf>
  </cellXfs>
  <cellStyles count="8">
    <cellStyle name="標準" xfId="0" builtinId="0"/>
    <cellStyle name="標準 2" xfId="1"/>
    <cellStyle name="標準_Sheet1" xfId="2"/>
    <cellStyle name="콤마 [0]_HMMREQ~1" xfId="3"/>
    <cellStyle name="콤마_HMMREQ~1" xfId="4"/>
    <cellStyle name="통화 [0]_HMMREQ~1" xfId="5"/>
    <cellStyle name="통화_HMMREQ~1" xfId="6"/>
    <cellStyle name="표준_HMMREQ~1"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95250</xdr:rowOff>
    </xdr:from>
    <xdr:to>
      <xdr:col>2</xdr:col>
      <xdr:colOff>333374</xdr:colOff>
      <xdr:row>2</xdr:row>
      <xdr:rowOff>892524</xdr:rowOff>
    </xdr:to>
    <xdr:sp macro="" textlink="">
      <xdr:nvSpPr>
        <xdr:cNvPr id="2" name="角丸四角形 1"/>
        <xdr:cNvSpPr/>
      </xdr:nvSpPr>
      <xdr:spPr>
        <a:xfrm>
          <a:off x="0" y="1295400"/>
          <a:ext cx="6457949" cy="797274"/>
        </a:xfrm>
        <a:prstGeom prst="round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200" b="1">
              <a:latin typeface="Meiryo UI" panose="020B0604030504040204" pitchFamily="50" charset="-128"/>
              <a:ea typeface="Meiryo UI" panose="020B0604030504040204" pitchFamily="50" charset="-128"/>
              <a:cs typeface="Meiryo UI" panose="020B0604030504040204" pitchFamily="50" charset="-128"/>
            </a:rPr>
            <a:t>Destination: </a:t>
          </a:r>
          <a:r>
            <a:rPr kumimoji="1" lang="en-US" altLang="ja-JP" sz="2800" b="1">
              <a:latin typeface="Meiryo UI" panose="020B0604030504040204" pitchFamily="50" charset="-128"/>
              <a:ea typeface="Meiryo UI" panose="020B0604030504040204" pitchFamily="50" charset="-128"/>
              <a:cs typeface="Meiryo UI" panose="020B0604030504040204" pitchFamily="50" charset="-128"/>
            </a:rPr>
            <a:t>Qingdao,</a:t>
          </a:r>
          <a:r>
            <a:rPr kumimoji="1" lang="en-US" altLang="ja-JP" sz="2800" b="1" baseline="0">
              <a:latin typeface="Meiryo UI" panose="020B0604030504040204" pitchFamily="50" charset="-128"/>
              <a:ea typeface="Meiryo UI" panose="020B0604030504040204" pitchFamily="50" charset="-128"/>
              <a:cs typeface="Meiryo UI" panose="020B0604030504040204" pitchFamily="50" charset="-128"/>
            </a:rPr>
            <a:t> China</a:t>
          </a:r>
          <a:endParaRPr kumimoji="1" lang="ja-JP" altLang="en-US" sz="2000" b="1">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0</xdr:col>
      <xdr:colOff>619124</xdr:colOff>
      <xdr:row>15</xdr:row>
      <xdr:rowOff>336780</xdr:rowOff>
    </xdr:from>
    <xdr:ext cx="3333750" cy="1711096"/>
    <xdr:sp macro="" textlink="">
      <xdr:nvSpPr>
        <xdr:cNvPr id="3" name="テキスト ボックス 2"/>
        <xdr:cNvSpPr txBox="1"/>
      </xdr:nvSpPr>
      <xdr:spPr>
        <a:xfrm>
          <a:off x="619124" y="9433155"/>
          <a:ext cx="3333750" cy="1711096"/>
        </a:xfrm>
        <a:prstGeom prst="rect">
          <a:avLst/>
        </a:prstGeom>
        <a:no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lvl="0"/>
          <a:r>
            <a:rPr kumimoji="1" lang="ja-JP" altLang="en-US" sz="2000">
              <a:latin typeface="Meiryo UI" panose="020B0604030504040204" pitchFamily="50" charset="-128"/>
              <a:ea typeface="Meiryo UI" panose="020B0604030504040204" pitchFamily="50" charset="-128"/>
              <a:cs typeface="Meiryo UI" panose="020B0604030504040204" pitchFamily="50" charset="-128"/>
            </a:rPr>
            <a:t>　★本船名＝</a:t>
          </a: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CUT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日前倒し</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lvl="0"/>
          <a:r>
            <a:rPr kumimoji="1" lang="ja-JP" altLang="en-US" sz="20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本船名＝本船変更</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lvl="0"/>
          <a:r>
            <a:rPr kumimoji="1" lang="ja-JP" altLang="en-US" sz="2000" strike="noStrike" baseline="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2000" strike="noStrike" baseline="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strike="sng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本船</a:t>
          </a:r>
          <a:r>
            <a:rPr kumimoji="1" lang="ja-JP" altLang="en-US" sz="2000" strike="sngStrike" baseline="0">
              <a:latin typeface="Meiryo UI" panose="020B0604030504040204" pitchFamily="50" charset="-128"/>
              <a:ea typeface="Meiryo UI" panose="020B0604030504040204" pitchFamily="50" charset="-128"/>
              <a:cs typeface="Meiryo UI" panose="020B0604030504040204" pitchFamily="50" charset="-128"/>
            </a:rPr>
            <a:t>名</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＝サービス無し</a:t>
          </a:r>
        </a:p>
      </xdr:txBody>
    </xdr:sp>
    <xdr:clientData/>
  </xdr:oneCellAnchor>
  <xdr:twoCellAnchor editAs="absolute">
    <xdr:from>
      <xdr:col>10</xdr:col>
      <xdr:colOff>1262060</xdr:colOff>
      <xdr:row>10</xdr:row>
      <xdr:rowOff>523875</xdr:rowOff>
    </xdr:from>
    <xdr:to>
      <xdr:col>17</xdr:col>
      <xdr:colOff>238122</xdr:colOff>
      <xdr:row>26</xdr:row>
      <xdr:rowOff>314325</xdr:rowOff>
    </xdr:to>
    <xdr:sp macro="" textlink="">
      <xdr:nvSpPr>
        <xdr:cNvPr id="5" name="テキスト ボックス 4"/>
        <xdr:cNvSpPr txBox="1"/>
      </xdr:nvSpPr>
      <xdr:spPr>
        <a:xfrm>
          <a:off x="15097123" y="6286500"/>
          <a:ext cx="8358187" cy="9934575"/>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457200" lvl="1" indent="0">
            <a:buFontTx/>
            <a:buNone/>
          </a:pPr>
          <a:r>
            <a:rPr kumimoji="1" lang="ja-JP" altLang="en-US" sz="24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注意事項</a:t>
          </a:r>
          <a:endParaRPr kumimoji="1" lang="en-US" altLang="ja-JP" sz="24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742950" lvl="1" indent="-285750">
            <a:spcBef>
              <a:spcPts val="600"/>
            </a:spcBef>
            <a:spcAft>
              <a:spcPts val="600"/>
            </a:spcAft>
            <a:buFont typeface="Wingdings" panose="05000000000000000000" pitchFamily="2" charset="2"/>
            <a:buChar char="ü"/>
          </a:pPr>
          <a:r>
            <a:rPr lang="ja-JP" altLang="en-US" sz="2000">
              <a:effectLst/>
              <a:latin typeface="Meiryo UI" panose="020B0604030504040204" pitchFamily="50" charset="-128"/>
              <a:ea typeface="Meiryo UI" panose="020B0604030504040204" pitchFamily="50" charset="-128"/>
              <a:cs typeface="Meiryo UI" panose="020B0604030504040204" pitchFamily="50" charset="-128"/>
            </a:rPr>
            <a:t>危険品は受諾出来かねますのでご了承ください。</a:t>
          </a:r>
          <a:endParaRPr lang="en-US" altLang="ja-JP" sz="2000" strike="noStrike" baseline="0">
            <a:effectLst/>
            <a:latin typeface="Meiryo UI" panose="020B0604030504040204" pitchFamily="50" charset="-128"/>
            <a:ea typeface="Meiryo UI" panose="020B0604030504040204" pitchFamily="50" charset="-128"/>
            <a:cs typeface="Meiryo UI" panose="020B0604030504040204" pitchFamily="50" charset="-128"/>
          </a:endParaRPr>
        </a:p>
        <a:p>
          <a:pPr marL="742950" lvl="1" indent="-285750">
            <a:spcBef>
              <a:spcPts val="600"/>
            </a:spcBef>
            <a:spcAft>
              <a:spcPts val="600"/>
            </a:spcAft>
            <a:buFont typeface="Wingdings" panose="05000000000000000000" pitchFamily="2" charset="2"/>
            <a:buChar char="ü"/>
          </a:pPr>
          <a:r>
            <a:rPr lang="ja-JP" altLang="en-US" sz="2000" strike="sngStrike" baseline="0">
              <a:effectLst/>
              <a:latin typeface="Meiryo UI" panose="020B0604030504040204" pitchFamily="50" charset="-128"/>
              <a:ea typeface="Meiryo UI" panose="020B0604030504040204" pitchFamily="50" charset="-128"/>
              <a:cs typeface="Meiryo UI" panose="020B0604030504040204" pitchFamily="50" charset="-128"/>
            </a:rPr>
            <a:t>国内消防法該当品は搬入日に指定がございます。</a:t>
          </a:r>
          <a:r>
            <a:rPr lang="en-US" altLang="ja-JP" sz="2000" strike="sngStrike" baseline="0">
              <a:effectLst/>
              <a:latin typeface="Meiryo UI" panose="020B0604030504040204" pitchFamily="50" charset="-128"/>
              <a:ea typeface="Meiryo UI" panose="020B0604030504040204" pitchFamily="50" charset="-128"/>
              <a:cs typeface="Meiryo UI" panose="020B0604030504040204" pitchFamily="50" charset="-128"/>
            </a:rPr>
            <a:t/>
          </a:r>
          <a:br>
            <a:rPr lang="en-US" altLang="ja-JP" sz="2000" strike="sngStrike" baseline="0">
              <a:effectLst/>
              <a:latin typeface="Meiryo UI" panose="020B0604030504040204" pitchFamily="50" charset="-128"/>
              <a:ea typeface="Meiryo UI" panose="020B0604030504040204" pitchFamily="50" charset="-128"/>
              <a:cs typeface="Meiryo UI" panose="020B0604030504040204" pitchFamily="50" charset="-128"/>
            </a:rPr>
          </a:br>
          <a:r>
            <a:rPr lang="ja-JP" altLang="en-US" sz="2000" strike="sngStrike" baseline="0">
              <a:effectLst/>
              <a:latin typeface="Meiryo UI" panose="020B0604030504040204" pitchFamily="50" charset="-128"/>
              <a:ea typeface="Meiryo UI" panose="020B0604030504040204" pitchFamily="50" charset="-128"/>
              <a:cs typeface="Meiryo UI" panose="020B0604030504040204" pitchFamily="50" charset="-128"/>
            </a:rPr>
            <a:t>事前に担当者にご確認の上、外貨にてご搬入ください</a:t>
          </a:r>
          <a:r>
            <a:rPr lang="ja-JP" altLang="en-US" sz="2000">
              <a:effectLst/>
              <a:latin typeface="Meiryo UI" panose="020B0604030504040204" pitchFamily="50" charset="-128"/>
              <a:ea typeface="Meiryo UI" panose="020B0604030504040204" pitchFamily="50" charset="-128"/>
              <a:cs typeface="Meiryo UI" panose="020B0604030504040204" pitchFamily="50" charset="-128"/>
            </a:rPr>
            <a:t>。</a:t>
          </a:r>
          <a:endParaRPr lang="ja-JP" altLang="ja-JP" sz="2000">
            <a:effectLst/>
            <a:latin typeface="Meiryo UI" panose="020B0604030504040204" pitchFamily="50" charset="-128"/>
            <a:ea typeface="Meiryo UI" panose="020B0604030504040204" pitchFamily="50" charset="-128"/>
            <a:cs typeface="Meiryo UI" panose="020B0604030504040204" pitchFamily="50" charset="-128"/>
          </a:endParaRPr>
        </a:p>
        <a:p>
          <a:pPr marL="742950" lvl="1" indent="-285750">
            <a:spcBef>
              <a:spcPts val="600"/>
            </a:spcBef>
            <a:spcAft>
              <a:spcPts val="600"/>
            </a:spcAft>
            <a:buFont typeface="Wingdings" panose="05000000000000000000" pitchFamily="2" charset="2"/>
            <a:buChar char="ü"/>
          </a:pPr>
          <a:r>
            <a:rPr lang="ja-JP" altLang="ja-JP" sz="20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段積み不可貨物、重量物、長尺貨物</a:t>
          </a:r>
          <a:r>
            <a:rPr lang="ja-JP" altLang="en-US" sz="20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、背高貨物</a:t>
          </a:r>
          <a:r>
            <a:rPr lang="ja-JP" altLang="ja-JP" sz="20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は</a:t>
          </a:r>
          <a:r>
            <a:rPr lang="en-US" altLang="ja-JP" sz="20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lang="en-US" altLang="ja-JP" sz="20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lang="ja-JP" altLang="ja-JP" sz="20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受託不可もしくは追加費用が発生する場合がございます。</a:t>
          </a:r>
          <a:r>
            <a:rPr lang="en-US" altLang="ja-JP" sz="20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lang="en-US" altLang="ja-JP" sz="20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lang="ja-JP" altLang="ja-JP" sz="20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詳細は担当者までお問合せ下さい。 	</a:t>
          </a:r>
          <a:endParaRPr lang="en-US" altLang="ja-JP" sz="20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800100" lvl="1" indent="-342900">
            <a:spcBef>
              <a:spcPts val="0"/>
            </a:spcBef>
            <a:spcAft>
              <a:spcPts val="0"/>
            </a:spcAft>
            <a:buFont typeface="Wingdings" panose="05000000000000000000" pitchFamily="2" charset="2"/>
            <a:buChar char="ü"/>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貨物搬入の際には、下記３点をお願い致します。</a:t>
          </a: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000">
              <a:latin typeface="Meiryo UI" panose="020B0604030504040204" pitchFamily="50" charset="-128"/>
              <a:ea typeface="Meiryo UI" panose="020B0604030504040204" pitchFamily="50" charset="-128"/>
              <a:cs typeface="Meiryo UI" panose="020B0604030504040204" pitchFamily="50" charset="-128"/>
            </a:rPr>
          </a:br>
          <a:r>
            <a:rPr kumimoji="1" lang="ja-JP" altLang="en-US"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＊貨物にケースマークを貼付</a:t>
          </a:r>
          <a: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kumimoji="1" lang="ja-JP" altLang="en-US"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＊送り状に</a:t>
          </a:r>
          <a: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にしてつ扱い</a:t>
          </a:r>
          <a: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と記載</a:t>
          </a:r>
          <a: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kumimoji="1" lang="ja-JP" altLang="en-US"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＊送り状にケースマークの記載</a:t>
          </a:r>
          <a:endPar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800100" lvl="1" indent="-342900">
            <a:spcBef>
              <a:spcPts val="600"/>
            </a:spcBef>
            <a:spcAft>
              <a:spcPts val="600"/>
            </a:spcAft>
            <a:buFont typeface="Wingdings" panose="05000000000000000000" pitchFamily="2" charset="2"/>
            <a:buChar char="ü"/>
          </a:pPr>
          <a:r>
            <a:rPr kumimoji="1" lang="ja-JP" altLang="en-US"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木材を使用した梱包等については輸入地で規制がございます。</a:t>
          </a:r>
          <a: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kumimoji="1" lang="ja-JP" altLang="en-US"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詳細は下記ご確認ください。</a:t>
          </a:r>
          <a: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kumimoji="1" lang="en-US" altLang="ja-JP" sz="1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http://www.maff.go.jp/pps/j/konpozai/kuni/country.html</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marL="800100" lvl="1" indent="-342900">
            <a:spcBef>
              <a:spcPts val="600"/>
            </a:spcBef>
            <a:spcAft>
              <a:spcPts val="600"/>
            </a:spcAft>
            <a:buFont typeface="Wingdings" panose="05000000000000000000" pitchFamily="2" charset="2"/>
            <a:buChar char="ü"/>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先船のスケジュール及び船名は、予告なく変更の</a:t>
          </a: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000">
              <a:latin typeface="Meiryo UI" panose="020B0604030504040204" pitchFamily="50" charset="-128"/>
              <a:ea typeface="Meiryo UI" panose="020B0604030504040204" pitchFamily="50" charset="-128"/>
              <a:cs typeface="Meiryo UI" panose="020B0604030504040204" pitchFamily="50" charset="-128"/>
            </a:rPr>
          </a:b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可能性がございます。予め御了承をお願い致します。</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lvl="1">
            <a:spcAft>
              <a:spcPts val="500"/>
            </a:spcAft>
          </a:pP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lvl="1">
            <a:spcAft>
              <a:spcPts val="500"/>
            </a:spcAft>
          </a:pPr>
          <a:r>
            <a:rPr kumimoji="1" lang="ja-JP" altLang="en-US" sz="2200" b="1">
              <a:latin typeface="Meiryo UI" panose="020B0604030504040204" pitchFamily="50" charset="-128"/>
              <a:ea typeface="Meiryo UI" panose="020B0604030504040204" pitchFamily="50" charset="-128"/>
              <a:cs typeface="Meiryo UI" panose="020B0604030504040204" pitchFamily="50" charset="-128"/>
            </a:rPr>
            <a:t>記載以外の仕向け地も承っております。お問合せください</a:t>
          </a:r>
          <a:r>
            <a:rPr kumimoji="1" lang="en-US" altLang="ja-JP" sz="2200" b="1">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editAs="oneCell">
    <xdr:from>
      <xdr:col>0</xdr:col>
      <xdr:colOff>0</xdr:colOff>
      <xdr:row>0</xdr:row>
      <xdr:rowOff>0</xdr:rowOff>
    </xdr:from>
    <xdr:to>
      <xdr:col>0</xdr:col>
      <xdr:colOff>1306184</xdr:colOff>
      <xdr:row>1</xdr:row>
      <xdr:rowOff>31750</xdr:rowOff>
    </xdr:to>
    <xdr:pic>
      <xdr:nvPicPr>
        <xdr:cNvPr id="6" name="図 5"/>
        <xdr:cNvPicPr>
          <a:picLocks noChangeAspect="1"/>
        </xdr:cNvPicPr>
      </xdr:nvPicPr>
      <xdr:blipFill>
        <a:blip xmlns:r="http://schemas.openxmlformats.org/officeDocument/2006/relationships" r:embed="rId1"/>
        <a:stretch>
          <a:fillRect/>
        </a:stretch>
      </xdr:blipFill>
      <xdr:spPr>
        <a:xfrm>
          <a:off x="0" y="0"/>
          <a:ext cx="1306184" cy="946150"/>
        </a:xfrm>
        <a:prstGeom prst="rect">
          <a:avLst/>
        </a:prstGeom>
      </xdr:spPr>
    </xdr:pic>
    <xdr:clientData/>
  </xdr:twoCellAnchor>
  <xdr:twoCellAnchor editAs="absolute">
    <xdr:from>
      <xdr:col>11</xdr:col>
      <xdr:colOff>1238252</xdr:colOff>
      <xdr:row>2</xdr:row>
      <xdr:rowOff>868398</xdr:rowOff>
    </xdr:from>
    <xdr:to>
      <xdr:col>15</xdr:col>
      <xdr:colOff>1071562</xdr:colOff>
      <xdr:row>10</xdr:row>
      <xdr:rowOff>423177</xdr:rowOff>
    </xdr:to>
    <xdr:pic>
      <xdr:nvPicPr>
        <xdr:cNvPr id="7" name="図 6"/>
        <xdr:cNvPicPr>
          <a:picLocks noChangeAspect="1"/>
        </xdr:cNvPicPr>
      </xdr:nvPicPr>
      <xdr:blipFill>
        <a:blip xmlns:r="http://schemas.openxmlformats.org/officeDocument/2006/relationships" r:embed="rId2"/>
        <a:stretch>
          <a:fillRect/>
        </a:stretch>
      </xdr:blipFill>
      <xdr:spPr>
        <a:xfrm>
          <a:off x="16430627" y="2059023"/>
          <a:ext cx="5548310" cy="4126779"/>
        </a:xfrm>
        <a:prstGeom prst="rect">
          <a:avLst/>
        </a:prstGeom>
      </xdr:spPr>
    </xdr:pic>
    <xdr:clientData/>
  </xdr:twoCellAnchor>
  <xdr:twoCellAnchor>
    <xdr:from>
      <xdr:col>1</xdr:col>
      <xdr:colOff>452434</xdr:colOff>
      <xdr:row>15</xdr:row>
      <xdr:rowOff>571501</xdr:rowOff>
    </xdr:from>
    <xdr:to>
      <xdr:col>10</xdr:col>
      <xdr:colOff>666746</xdr:colOff>
      <xdr:row>20</xdr:row>
      <xdr:rowOff>238126</xdr:rowOff>
    </xdr:to>
    <xdr:grpSp>
      <xdr:nvGrpSpPr>
        <xdr:cNvPr id="9" name="グループ化 8"/>
        <xdr:cNvGrpSpPr/>
      </xdr:nvGrpSpPr>
      <xdr:grpSpPr>
        <a:xfrm>
          <a:off x="4810122" y="9667876"/>
          <a:ext cx="9691687" cy="3000375"/>
          <a:chOff x="26860500" y="2921000"/>
          <a:chExt cx="9302750" cy="5091546"/>
        </a:xfrm>
      </xdr:grpSpPr>
      <xdr:sp macro="" textlink="">
        <xdr:nvSpPr>
          <xdr:cNvPr id="10" name="円/楕円 9"/>
          <xdr:cNvSpPr/>
        </xdr:nvSpPr>
        <xdr:spPr>
          <a:xfrm>
            <a:off x="26860500" y="2921000"/>
            <a:ext cx="9302750" cy="4445000"/>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xdr:cNvSpPr txBox="1"/>
        </xdr:nvSpPr>
        <xdr:spPr>
          <a:xfrm>
            <a:off x="28047989" y="3939460"/>
            <a:ext cx="7368863" cy="4073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200">
                <a:solidFill>
                  <a:schemeClr val="bg1"/>
                </a:solidFill>
                <a:latin typeface="Meiryo UI" panose="020B0604030504040204" pitchFamily="50" charset="-128"/>
                <a:ea typeface="Meiryo UI" panose="020B0604030504040204" pitchFamily="50" charset="-128"/>
                <a:cs typeface="Malgun Gothic Semilight" panose="020B0502040204020203" pitchFamily="50" charset="-128"/>
              </a:rPr>
              <a:t>混載サービスのため、スケジュールや船名は予告なく変更する可能性がございます。ご依頼の前に、事前に最新のスケジュールを担当にご確認下さい。</a:t>
            </a:r>
          </a:p>
        </xdr:txBody>
      </xdr:sp>
    </xdr:grpSp>
    <xdr:clientData/>
  </xdr:twoCellAnchor>
  <xdr:twoCellAnchor>
    <xdr:from>
      <xdr:col>0</xdr:col>
      <xdr:colOff>95251</xdr:colOff>
      <xdr:row>21</xdr:row>
      <xdr:rowOff>547687</xdr:rowOff>
    </xdr:from>
    <xdr:to>
      <xdr:col>8</xdr:col>
      <xdr:colOff>381001</xdr:colOff>
      <xdr:row>23</xdr:row>
      <xdr:rowOff>406399</xdr:rowOff>
    </xdr:to>
    <xdr:sp macro="" textlink="">
      <xdr:nvSpPr>
        <xdr:cNvPr id="12" name="正方形/長方形 11"/>
        <xdr:cNvSpPr/>
      </xdr:nvSpPr>
      <xdr:spPr>
        <a:xfrm>
          <a:off x="95251" y="12977812"/>
          <a:ext cx="12192000" cy="882650"/>
        </a:xfrm>
        <a:prstGeom prst="rect">
          <a:avLst/>
        </a:prstGeom>
        <a:solidFill>
          <a:srgbClr val="FFFF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rgbClr val="FF0000"/>
              </a:solidFill>
              <a:latin typeface="Meiryo UI" panose="020B0604030504040204" pitchFamily="50" charset="-128"/>
              <a:ea typeface="Meiryo UI" panose="020B0604030504040204" pitchFamily="50" charset="-128"/>
            </a:rPr>
            <a:t>注：　にしてつに通関をご依頼される場合の搬入先は担当者にお問い合わせください。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33"/>
  <sheetViews>
    <sheetView tabSelected="1" view="pageBreakPreview" zoomScale="40" zoomScaleNormal="40" zoomScaleSheetLayoutView="40" zoomScalePageLayoutView="40" workbookViewId="0">
      <selection activeCell="A20" sqref="A20"/>
    </sheetView>
  </sheetViews>
  <sheetFormatPr defaultRowHeight="13.5" x14ac:dyDescent="0.15"/>
  <cols>
    <col min="1" max="1" width="57.125" style="43" customWidth="1"/>
    <col min="2" max="2" width="23.25" style="43" customWidth="1"/>
    <col min="3" max="3" width="17.875" style="43" customWidth="1"/>
    <col min="4" max="4" width="7.5" style="43" customWidth="1"/>
    <col min="5" max="5" width="17.875" style="43" customWidth="1"/>
    <col min="6" max="6" width="7.5" style="43" customWidth="1"/>
    <col min="7" max="7" width="17.875" style="43" customWidth="1"/>
    <col min="8" max="8" width="7.5" style="43" customWidth="1"/>
    <col min="9" max="9" width="17.875" style="43" customWidth="1"/>
    <col min="10" max="10" width="7.5" style="43" customWidth="1"/>
    <col min="11" max="11" width="17.875" style="43" customWidth="1"/>
    <col min="12" max="15" width="18.625" style="43" customWidth="1"/>
    <col min="16" max="16" width="15.5" style="43" customWidth="1"/>
    <col min="17" max="17" width="14.75" style="43" customWidth="1"/>
    <col min="18" max="18" width="9.25" style="43" customWidth="1"/>
    <col min="19" max="19" width="26.875" style="43" customWidth="1"/>
    <col min="20" max="20" width="8.125" style="43" customWidth="1"/>
    <col min="21" max="21" width="15.875" style="43" customWidth="1"/>
    <col min="22" max="16384" width="9" style="43"/>
  </cols>
  <sheetData>
    <row r="1" spans="1:19" s="4" customFormat="1" ht="72" customHeight="1" x14ac:dyDescent="0.25">
      <c r="A1" s="1" t="s">
        <v>19</v>
      </c>
      <c r="B1" s="2"/>
      <c r="C1" s="2"/>
      <c r="D1" s="2"/>
      <c r="E1" s="2"/>
      <c r="F1" s="2"/>
      <c r="G1" s="2"/>
      <c r="H1" s="2"/>
      <c r="I1" s="2"/>
      <c r="J1" s="2"/>
      <c r="K1" s="2"/>
      <c r="L1" s="80" t="s">
        <v>22</v>
      </c>
      <c r="M1" s="80"/>
      <c r="N1" s="80"/>
      <c r="O1" s="80"/>
      <c r="P1" s="80"/>
      <c r="Q1" s="80"/>
      <c r="R1" s="3"/>
      <c r="S1" s="3"/>
    </row>
    <row r="2" spans="1:19" s="4" customFormat="1" ht="22.5" customHeight="1" x14ac:dyDescent="0.25">
      <c r="Q2" s="5"/>
    </row>
    <row r="3" spans="1:19" s="4" customFormat="1" ht="72" customHeight="1" x14ac:dyDescent="0.25">
      <c r="A3" s="6"/>
      <c r="B3" s="7"/>
      <c r="C3" s="7"/>
      <c r="D3" s="7"/>
      <c r="F3" s="7"/>
      <c r="K3" s="7"/>
      <c r="L3" s="8"/>
      <c r="M3" s="9"/>
      <c r="N3" s="10"/>
      <c r="O3" s="11" t="s">
        <v>0</v>
      </c>
      <c r="P3" s="81">
        <v>45408</v>
      </c>
      <c r="Q3" s="81"/>
      <c r="R3" s="12" t="s">
        <v>23</v>
      </c>
    </row>
    <row r="4" spans="1:19" s="16" customFormat="1" ht="48" customHeight="1" x14ac:dyDescent="0.35">
      <c r="A4" s="13" t="s">
        <v>1</v>
      </c>
      <c r="B4" s="14"/>
      <c r="C4" s="14"/>
      <c r="D4" s="14"/>
      <c r="F4" s="15"/>
      <c r="H4" s="59" t="s">
        <v>25</v>
      </c>
      <c r="K4" s="17"/>
    </row>
    <row r="5" spans="1:19" s="18" customFormat="1" ht="37.5" customHeight="1" x14ac:dyDescent="0.15">
      <c r="A5" s="82" t="s">
        <v>2</v>
      </c>
      <c r="B5" s="85" t="s">
        <v>3</v>
      </c>
      <c r="C5" s="85" t="s">
        <v>4</v>
      </c>
      <c r="D5" s="85"/>
      <c r="E5" s="85" t="s">
        <v>5</v>
      </c>
      <c r="F5" s="85"/>
      <c r="G5" s="85" t="s">
        <v>6</v>
      </c>
      <c r="H5" s="85"/>
      <c r="I5" s="88" t="s">
        <v>5</v>
      </c>
      <c r="J5" s="89"/>
      <c r="L5" s="19"/>
    </row>
    <row r="6" spans="1:19" s="18" customFormat="1" ht="37.5" customHeight="1" x14ac:dyDescent="0.15">
      <c r="A6" s="83"/>
      <c r="B6" s="86"/>
      <c r="C6" s="90" t="s">
        <v>7</v>
      </c>
      <c r="D6" s="90"/>
      <c r="E6" s="72" t="s">
        <v>8</v>
      </c>
      <c r="F6" s="72"/>
      <c r="G6" s="72" t="s">
        <v>9</v>
      </c>
      <c r="H6" s="72"/>
      <c r="I6" s="72" t="s">
        <v>10</v>
      </c>
      <c r="J6" s="73"/>
      <c r="L6" s="19"/>
    </row>
    <row r="7" spans="1:19" s="18" customFormat="1" ht="37.5" customHeight="1" x14ac:dyDescent="0.15">
      <c r="A7" s="83"/>
      <c r="B7" s="86"/>
      <c r="C7" s="90"/>
      <c r="D7" s="90"/>
      <c r="E7" s="72"/>
      <c r="F7" s="72"/>
      <c r="G7" s="72"/>
      <c r="H7" s="72"/>
      <c r="I7" s="72"/>
      <c r="J7" s="73"/>
      <c r="L7" s="19"/>
    </row>
    <row r="8" spans="1:19" s="18" customFormat="1" ht="37.5" customHeight="1" x14ac:dyDescent="0.15">
      <c r="A8" s="83"/>
      <c r="B8" s="86"/>
      <c r="C8" s="90"/>
      <c r="D8" s="90"/>
      <c r="E8" s="72"/>
      <c r="F8" s="72"/>
      <c r="G8" s="72"/>
      <c r="H8" s="72"/>
      <c r="I8" s="72"/>
      <c r="J8" s="73"/>
      <c r="L8" s="19"/>
    </row>
    <row r="9" spans="1:19" s="18" customFormat="1" ht="37.5" customHeight="1" x14ac:dyDescent="0.15">
      <c r="A9" s="84"/>
      <c r="B9" s="87"/>
      <c r="C9" s="61"/>
      <c r="D9" s="61"/>
      <c r="E9" s="74"/>
      <c r="F9" s="74"/>
      <c r="G9" s="75" t="s">
        <v>11</v>
      </c>
      <c r="H9" s="75"/>
      <c r="I9" s="75" t="s">
        <v>21</v>
      </c>
      <c r="J9" s="76"/>
      <c r="L9" s="19"/>
    </row>
    <row r="10" spans="1:19" s="18" customFormat="1" ht="53.25" customHeight="1" x14ac:dyDescent="0.15">
      <c r="A10" s="48" t="s">
        <v>27</v>
      </c>
      <c r="B10" s="44" t="s">
        <v>28</v>
      </c>
      <c r="C10" s="62">
        <v>45413</v>
      </c>
      <c r="D10" s="63" t="str">
        <f t="shared" ref="D10:D14" si="0">TEXT(C10,"aaa")</f>
        <v>水</v>
      </c>
      <c r="E10" s="45">
        <f t="shared" ref="E10:E14" si="1">G10</f>
        <v>45419</v>
      </c>
      <c r="F10" s="44" t="str">
        <f t="shared" ref="F10:F14" si="2">TEXT(E10,"aaa")</f>
        <v>火</v>
      </c>
      <c r="G10" s="46">
        <v>45419</v>
      </c>
      <c r="H10" s="47" t="str">
        <f t="shared" ref="H10:H14" si="3">TEXT(G10,"aaa")</f>
        <v>火</v>
      </c>
      <c r="I10" s="46">
        <f t="shared" ref="I10:I14" si="4">G10+4</f>
        <v>45423</v>
      </c>
      <c r="J10" s="49" t="str">
        <f t="shared" ref="J10:J14" si="5">TEXT(I10,"aaa")</f>
        <v>土</v>
      </c>
      <c r="L10" s="19"/>
    </row>
    <row r="11" spans="1:19" s="18" customFormat="1" ht="53.25" customHeight="1" x14ac:dyDescent="0.15">
      <c r="A11" s="48" t="s">
        <v>26</v>
      </c>
      <c r="B11" s="44" t="s">
        <v>29</v>
      </c>
      <c r="C11" s="45">
        <f t="shared" ref="C11:C14" si="6">E11-4</f>
        <v>45422</v>
      </c>
      <c r="D11" s="44" t="str">
        <f t="shared" si="0"/>
        <v>金</v>
      </c>
      <c r="E11" s="45">
        <f t="shared" si="1"/>
        <v>45426</v>
      </c>
      <c r="F11" s="44" t="str">
        <f t="shared" si="2"/>
        <v>火</v>
      </c>
      <c r="G11" s="46">
        <v>45426</v>
      </c>
      <c r="H11" s="47" t="str">
        <f t="shared" si="3"/>
        <v>火</v>
      </c>
      <c r="I11" s="46">
        <f t="shared" si="4"/>
        <v>45430</v>
      </c>
      <c r="J11" s="49" t="str">
        <f t="shared" si="5"/>
        <v>土</v>
      </c>
      <c r="L11" s="19"/>
    </row>
    <row r="12" spans="1:19" s="18" customFormat="1" ht="53.25" customHeight="1" x14ac:dyDescent="0.15">
      <c r="A12" s="48" t="s">
        <v>26</v>
      </c>
      <c r="B12" s="44" t="s">
        <v>30</v>
      </c>
      <c r="C12" s="45">
        <f t="shared" si="6"/>
        <v>45429</v>
      </c>
      <c r="D12" s="44" t="str">
        <f t="shared" si="0"/>
        <v>金</v>
      </c>
      <c r="E12" s="45">
        <f t="shared" si="1"/>
        <v>45433</v>
      </c>
      <c r="F12" s="44" t="str">
        <f t="shared" si="2"/>
        <v>火</v>
      </c>
      <c r="G12" s="46">
        <v>45433</v>
      </c>
      <c r="H12" s="47" t="str">
        <f t="shared" si="3"/>
        <v>火</v>
      </c>
      <c r="I12" s="46">
        <f t="shared" si="4"/>
        <v>45437</v>
      </c>
      <c r="J12" s="49" t="str">
        <f t="shared" si="5"/>
        <v>土</v>
      </c>
      <c r="L12" s="19"/>
    </row>
    <row r="13" spans="1:19" s="18" customFormat="1" ht="53.25" customHeight="1" x14ac:dyDescent="0.15">
      <c r="A13" s="48" t="s">
        <v>26</v>
      </c>
      <c r="B13" s="44" t="s">
        <v>31</v>
      </c>
      <c r="C13" s="45">
        <f t="shared" si="6"/>
        <v>45436</v>
      </c>
      <c r="D13" s="44" t="str">
        <f t="shared" si="0"/>
        <v>金</v>
      </c>
      <c r="E13" s="45">
        <f t="shared" si="1"/>
        <v>45440</v>
      </c>
      <c r="F13" s="44" t="str">
        <f t="shared" si="2"/>
        <v>火</v>
      </c>
      <c r="G13" s="46">
        <v>45440</v>
      </c>
      <c r="H13" s="47" t="str">
        <f t="shared" si="3"/>
        <v>火</v>
      </c>
      <c r="I13" s="46">
        <f t="shared" si="4"/>
        <v>45444</v>
      </c>
      <c r="J13" s="49" t="str">
        <f t="shared" si="5"/>
        <v>土</v>
      </c>
      <c r="L13" s="19"/>
    </row>
    <row r="14" spans="1:19" s="18" customFormat="1" ht="53.25" customHeight="1" x14ac:dyDescent="0.15">
      <c r="A14" s="50" t="s">
        <v>26</v>
      </c>
      <c r="B14" s="51" t="s">
        <v>32</v>
      </c>
      <c r="C14" s="52">
        <f t="shared" si="6"/>
        <v>45443</v>
      </c>
      <c r="D14" s="51" t="str">
        <f t="shared" si="0"/>
        <v>金</v>
      </c>
      <c r="E14" s="52">
        <f t="shared" si="1"/>
        <v>45447</v>
      </c>
      <c r="F14" s="51" t="str">
        <f t="shared" si="2"/>
        <v>火</v>
      </c>
      <c r="G14" s="53">
        <v>45447</v>
      </c>
      <c r="H14" s="54" t="str">
        <f t="shared" si="3"/>
        <v>火</v>
      </c>
      <c r="I14" s="53">
        <f t="shared" si="4"/>
        <v>45451</v>
      </c>
      <c r="J14" s="55" t="str">
        <f t="shared" si="5"/>
        <v>土</v>
      </c>
      <c r="L14" s="19"/>
    </row>
    <row r="15" spans="1:19" s="18" customFormat="1" ht="53.25" customHeight="1" x14ac:dyDescent="0.15">
      <c r="A15" s="91"/>
      <c r="B15" s="92"/>
      <c r="C15" s="93"/>
      <c r="D15" s="92"/>
      <c r="E15" s="93"/>
      <c r="F15" s="92"/>
      <c r="G15" s="94"/>
      <c r="H15" s="95"/>
      <c r="I15" s="94"/>
      <c r="J15" s="95"/>
      <c r="L15" s="19"/>
    </row>
    <row r="16" spans="1:19" s="18" customFormat="1" ht="53.25" customHeight="1" x14ac:dyDescent="0.15">
      <c r="A16" s="91"/>
      <c r="B16" s="92"/>
      <c r="C16" s="93"/>
      <c r="D16" s="92"/>
      <c r="E16" s="93"/>
      <c r="F16" s="92"/>
      <c r="G16" s="94"/>
      <c r="H16" s="95"/>
      <c r="I16" s="94"/>
      <c r="J16" s="95"/>
      <c r="L16" s="19"/>
    </row>
    <row r="17" spans="1:253" s="18" customFormat="1" ht="53.25" customHeight="1" x14ac:dyDescent="0.15">
      <c r="A17" s="91"/>
      <c r="B17" s="92"/>
      <c r="C17" s="93"/>
      <c r="D17" s="92"/>
      <c r="E17" s="93"/>
      <c r="F17" s="92"/>
      <c r="G17" s="94"/>
      <c r="H17" s="95"/>
      <c r="I17" s="94"/>
      <c r="J17" s="95"/>
      <c r="L17" s="19"/>
    </row>
    <row r="18" spans="1:253" s="18" customFormat="1" ht="53.25" customHeight="1" x14ac:dyDescent="0.15">
      <c r="L18" s="19"/>
    </row>
    <row r="19" spans="1:253" s="18" customFormat="1" ht="53.25" customHeight="1" x14ac:dyDescent="0.15">
      <c r="L19" s="19"/>
    </row>
    <row r="20" spans="1:253" s="18" customFormat="1" ht="52.5" customHeight="1" x14ac:dyDescent="0.15">
      <c r="K20" s="20"/>
      <c r="L20" s="19"/>
    </row>
    <row r="21" spans="1:253" s="18" customFormat="1" ht="52.5" customHeight="1" x14ac:dyDescent="0.15">
      <c r="A21" s="21"/>
      <c r="B21" s="22"/>
      <c r="C21" s="23"/>
      <c r="D21" s="22"/>
      <c r="E21" s="23"/>
      <c r="F21" s="22"/>
      <c r="G21" s="24"/>
      <c r="H21" s="25"/>
      <c r="I21" s="24"/>
      <c r="J21" s="25"/>
      <c r="K21" s="20"/>
      <c r="L21" s="19"/>
    </row>
    <row r="22" spans="1:253" s="18" customFormat="1" ht="51" customHeight="1" x14ac:dyDescent="0.15">
      <c r="A22" s="26"/>
      <c r="B22" s="27"/>
      <c r="C22" s="28"/>
      <c r="D22" s="28"/>
      <c r="E22" s="28"/>
      <c r="F22" s="28"/>
      <c r="G22" s="29"/>
      <c r="H22" s="29"/>
      <c r="I22" s="29"/>
      <c r="J22" s="29"/>
      <c r="K22" s="20"/>
      <c r="L22" s="19"/>
    </row>
    <row r="23" spans="1:253" s="18" customFormat="1" ht="30" customHeight="1" x14ac:dyDescent="0.15">
      <c r="A23" s="26"/>
      <c r="B23" s="27"/>
      <c r="C23" s="28"/>
      <c r="D23" s="28"/>
      <c r="E23" s="28"/>
      <c r="F23" s="28"/>
      <c r="G23" s="29"/>
      <c r="H23" s="29"/>
      <c r="I23" s="29"/>
      <c r="J23" s="29"/>
      <c r="K23" s="20"/>
      <c r="L23" s="19"/>
    </row>
    <row r="24" spans="1:253" s="18" customFormat="1" ht="43.5" customHeight="1" x14ac:dyDescent="0.15">
      <c r="K24" s="20"/>
      <c r="L24" s="19"/>
    </row>
    <row r="25" spans="1:253" s="18" customFormat="1" ht="48.75" customHeight="1" thickBot="1" x14ac:dyDescent="0.2">
      <c r="A25" s="30" t="s">
        <v>12</v>
      </c>
      <c r="B25" s="77" t="s">
        <v>13</v>
      </c>
      <c r="C25" s="78"/>
      <c r="D25" s="79"/>
      <c r="E25" s="77" t="s">
        <v>24</v>
      </c>
      <c r="F25" s="78"/>
      <c r="G25" s="78"/>
      <c r="H25" s="78"/>
      <c r="I25" s="78"/>
      <c r="J25" s="79"/>
      <c r="K25" s="20"/>
      <c r="L25" s="19"/>
    </row>
    <row r="26" spans="1:253" s="18" customFormat="1" ht="48.75" customHeight="1" thickTop="1" x14ac:dyDescent="0.45">
      <c r="A26" s="64" t="s">
        <v>14</v>
      </c>
      <c r="B26" s="66" t="s">
        <v>15</v>
      </c>
      <c r="C26" s="67"/>
      <c r="D26" s="68"/>
      <c r="E26" s="33" t="s">
        <v>16</v>
      </c>
      <c r="F26" s="34"/>
      <c r="G26" s="34"/>
      <c r="H26" s="35"/>
      <c r="I26" s="36"/>
      <c r="J26" s="37" t="s">
        <v>17</v>
      </c>
      <c r="K26" s="20"/>
      <c r="L26" s="19"/>
    </row>
    <row r="27" spans="1:253" s="18" customFormat="1" ht="41.25" customHeight="1" x14ac:dyDescent="0.45">
      <c r="A27" s="65"/>
      <c r="B27" s="69"/>
      <c r="C27" s="70"/>
      <c r="D27" s="71"/>
      <c r="E27" s="38" t="s">
        <v>18</v>
      </c>
      <c r="F27" s="39"/>
      <c r="G27" s="39"/>
      <c r="H27" s="40"/>
      <c r="I27" s="41"/>
      <c r="J27" s="42" t="s">
        <v>20</v>
      </c>
      <c r="K27" s="20"/>
      <c r="L27" s="19"/>
    </row>
    <row r="28" spans="1:253" s="18" customFormat="1" ht="41.25" customHeight="1" x14ac:dyDescent="0.15">
      <c r="K28" s="20"/>
      <c r="L28" s="19"/>
    </row>
    <row r="29" spans="1:253" s="31" customFormat="1" ht="47.25" customHeight="1" x14ac:dyDescent="0.25">
      <c r="K29" s="56"/>
      <c r="P29" s="32"/>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row>
    <row r="30" spans="1:253" s="4" customFormat="1" ht="47.25" customHeight="1" x14ac:dyDescent="0.3">
      <c r="K30" s="57"/>
      <c r="P30" s="32"/>
    </row>
    <row r="31" spans="1:253" s="4" customFormat="1" ht="41.25" customHeight="1" x14ac:dyDescent="0.3">
      <c r="J31" s="58"/>
      <c r="K31" s="57"/>
    </row>
    <row r="32" spans="1:253" s="18" customFormat="1" ht="33.75" customHeight="1" x14ac:dyDescent="0.15">
      <c r="K32" s="20"/>
      <c r="L32" s="19"/>
    </row>
    <row r="33" spans="1:1" ht="33.75" customHeight="1" x14ac:dyDescent="0.15">
      <c r="A33" s="60"/>
    </row>
  </sheetData>
  <mergeCells count="19">
    <mergeCell ref="L1:Q1"/>
    <mergeCell ref="P3:Q3"/>
    <mergeCell ref="A5:A9"/>
    <mergeCell ref="B5:B9"/>
    <mergeCell ref="C5:D5"/>
    <mergeCell ref="E5:F5"/>
    <mergeCell ref="G5:H5"/>
    <mergeCell ref="I5:J5"/>
    <mergeCell ref="C6:D8"/>
    <mergeCell ref="E6:F8"/>
    <mergeCell ref="A26:A27"/>
    <mergeCell ref="B26:D27"/>
    <mergeCell ref="G6:H8"/>
    <mergeCell ref="I6:J8"/>
    <mergeCell ref="E9:F9"/>
    <mergeCell ref="G9:H9"/>
    <mergeCell ref="I9:J9"/>
    <mergeCell ref="B25:D25"/>
    <mergeCell ref="E25:J25"/>
  </mergeCells>
  <phoneticPr fontId="2"/>
  <pageMargins left="0.9055118110236221" right="0.51181102362204722" top="0.55118110236220474" bottom="0.55118110236220474" header="0.31496062992125984" footer="0.31496062992125984"/>
  <pageSetup paperSize="9" scale="4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中--&gt;青島</vt:lpstr>
      <vt:lpstr>'中--&gt;青島'!Print_Area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nrpc</dc:creator>
  <cp:lastModifiedBy>Administrator</cp:lastModifiedBy>
  <cp:lastPrinted>2024-03-05T01:37:22Z</cp:lastPrinted>
  <dcterms:created xsi:type="dcterms:W3CDTF">2016-08-19T02:45:23Z</dcterms:created>
  <dcterms:modified xsi:type="dcterms:W3CDTF">2024-04-26T02:00:40Z</dcterms:modified>
</cp:coreProperties>
</file>